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70"/>
  </bookViews>
  <sheets>
    <sheet name="はじめに" sheetId="6" r:id="rId1"/>
    <sheet name="団体戦" sheetId="2" r:id="rId2"/>
    <sheet name="個人戦" sheetId="1" r:id="rId3"/>
    <sheet name="選手変更" sheetId="3" r:id="rId4"/>
    <sheet name="エントリー集計" sheetId="4" r:id="rId5"/>
  </sheets>
  <definedNames>
    <definedName name="_xlnm.Print_Area" localSheetId="2">個人戦!$B$1:$I$37</definedName>
    <definedName name="_xlnm.Print_Area" localSheetId="3">選手変更!$B:$H</definedName>
    <definedName name="_xlnm.Print_Area" localSheetId="1">団体戦!$B:$H</definedName>
  </definedNames>
  <calcPr calcId="125725" fullCalcOnLoad="1"/>
</workbook>
</file>

<file path=xl/calcChain.xml><?xml version="1.0" encoding="utf-8"?>
<calcChain xmlns="http://schemas.openxmlformats.org/spreadsheetml/2006/main">
  <c r="G3" i="4"/>
  <c r="P2"/>
  <c r="G4"/>
  <c r="O3"/>
  <c r="G5"/>
  <c r="G6"/>
  <c r="N4" s="1"/>
  <c r="G7"/>
  <c r="Q4" s="1"/>
  <c r="G8"/>
  <c r="O5" s="1"/>
  <c r="G9"/>
  <c r="P5" s="1"/>
  <c r="G10"/>
  <c r="N6"/>
  <c r="G11"/>
  <c r="P6"/>
  <c r="G12"/>
  <c r="O7"/>
  <c r="G13"/>
  <c r="G14"/>
  <c r="N8" s="1"/>
  <c r="G15"/>
  <c r="P8" s="1"/>
  <c r="G16"/>
  <c r="N9" s="1"/>
  <c r="G17"/>
  <c r="P9" s="1"/>
  <c r="G2"/>
  <c r="P3"/>
  <c r="P7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2"/>
  <c r="M2"/>
  <c r="Q129"/>
  <c r="O129"/>
  <c r="M129"/>
  <c r="L129"/>
  <c r="Q128"/>
  <c r="O128"/>
  <c r="M128"/>
  <c r="L128"/>
  <c r="Q127"/>
  <c r="O127"/>
  <c r="M127"/>
  <c r="L127"/>
  <c r="Q126"/>
  <c r="O126"/>
  <c r="M126"/>
  <c r="L126"/>
  <c r="Q125"/>
  <c r="O125"/>
  <c r="M125"/>
  <c r="L125"/>
  <c r="Q124"/>
  <c r="O124"/>
  <c r="M124"/>
  <c r="L124"/>
  <c r="Q123"/>
  <c r="O123"/>
  <c r="M123"/>
  <c r="L123"/>
  <c r="Q122"/>
  <c r="O122"/>
  <c r="M122"/>
  <c r="L122"/>
  <c r="Q121"/>
  <c r="O121"/>
  <c r="M121"/>
  <c r="L121"/>
  <c r="Q120"/>
  <c r="O120"/>
  <c r="M120"/>
  <c r="L120"/>
  <c r="Q119"/>
  <c r="O119"/>
  <c r="M119"/>
  <c r="L119"/>
  <c r="Q118"/>
  <c r="O118"/>
  <c r="M118"/>
  <c r="L118"/>
  <c r="Q117"/>
  <c r="O117"/>
  <c r="M117"/>
  <c r="L117"/>
  <c r="Q116"/>
  <c r="O116"/>
  <c r="M116"/>
  <c r="L116"/>
  <c r="Q115"/>
  <c r="O115"/>
  <c r="M115"/>
  <c r="L115"/>
  <c r="Q114"/>
  <c r="O114"/>
  <c r="M114"/>
  <c r="L114"/>
  <c r="Q113"/>
  <c r="O113"/>
  <c r="M113"/>
  <c r="L113"/>
  <c r="Q112"/>
  <c r="O112"/>
  <c r="M112"/>
  <c r="L112"/>
  <c r="Q111"/>
  <c r="O111"/>
  <c r="M111"/>
  <c r="L111"/>
  <c r="Q110"/>
  <c r="O110"/>
  <c r="M110"/>
  <c r="L110"/>
  <c r="Q109"/>
  <c r="O109"/>
  <c r="M109"/>
  <c r="L109"/>
  <c r="Q108"/>
  <c r="O108"/>
  <c r="M108"/>
  <c r="L108"/>
  <c r="Q107"/>
  <c r="O107"/>
  <c r="M107"/>
  <c r="L107"/>
  <c r="Q106"/>
  <c r="O106"/>
  <c r="M106"/>
  <c r="L106"/>
  <c r="Q105"/>
  <c r="O105"/>
  <c r="M105"/>
  <c r="L105"/>
  <c r="Q104"/>
  <c r="O104"/>
  <c r="M104"/>
  <c r="L104"/>
  <c r="Q103"/>
  <c r="O103"/>
  <c r="M103"/>
  <c r="L103"/>
  <c r="Q102"/>
  <c r="O102"/>
  <c r="M102"/>
  <c r="L102"/>
  <c r="Q101"/>
  <c r="O101"/>
  <c r="M101"/>
  <c r="L101"/>
  <c r="Q100"/>
  <c r="O100"/>
  <c r="M100"/>
  <c r="L100"/>
  <c r="Q99"/>
  <c r="O99"/>
  <c r="M99"/>
  <c r="L99"/>
  <c r="Q98"/>
  <c r="O98"/>
  <c r="M98"/>
  <c r="L98"/>
  <c r="Q97"/>
  <c r="O97"/>
  <c r="M97"/>
  <c r="L97"/>
  <c r="Q96"/>
  <c r="O96"/>
  <c r="M96"/>
  <c r="L96"/>
  <c r="Q95"/>
  <c r="O95"/>
  <c r="M95"/>
  <c r="L95"/>
  <c r="Q94"/>
  <c r="O94"/>
  <c r="M94"/>
  <c r="L94"/>
  <c r="Q93"/>
  <c r="O93"/>
  <c r="M93"/>
  <c r="L93"/>
  <c r="Q92"/>
  <c r="O92"/>
  <c r="M92"/>
  <c r="L92"/>
  <c r="Q91"/>
  <c r="O91"/>
  <c r="M91"/>
  <c r="L91"/>
  <c r="Q90"/>
  <c r="O90"/>
  <c r="M90"/>
  <c r="L90"/>
  <c r="Q89"/>
  <c r="O89"/>
  <c r="M89"/>
  <c r="L89"/>
  <c r="Q88"/>
  <c r="O88"/>
  <c r="M88"/>
  <c r="L88"/>
  <c r="Q87"/>
  <c r="O87"/>
  <c r="M87"/>
  <c r="L87"/>
  <c r="Q86"/>
  <c r="O86"/>
  <c r="M86"/>
  <c r="L86"/>
  <c r="Q85"/>
  <c r="O85"/>
  <c r="M85"/>
  <c r="L85"/>
  <c r="Q84"/>
  <c r="O84"/>
  <c r="M84"/>
  <c r="L84"/>
  <c r="Q83"/>
  <c r="O83"/>
  <c r="M83"/>
  <c r="L83"/>
  <c r="Q82"/>
  <c r="O82"/>
  <c r="M82"/>
  <c r="L82"/>
  <c r="Q81"/>
  <c r="O81"/>
  <c r="M81"/>
  <c r="L81"/>
  <c r="Q80"/>
  <c r="O80"/>
  <c r="M80"/>
  <c r="L80"/>
  <c r="Q79"/>
  <c r="O79"/>
  <c r="M79"/>
  <c r="L79"/>
  <c r="Q78"/>
  <c r="O78"/>
  <c r="M78"/>
  <c r="L78"/>
  <c r="Q77"/>
  <c r="O77"/>
  <c r="M77"/>
  <c r="L77"/>
  <c r="Q76"/>
  <c r="O76"/>
  <c r="M76"/>
  <c r="L76"/>
  <c r="Q75"/>
  <c r="O75"/>
  <c r="M75"/>
  <c r="L75"/>
  <c r="Q74"/>
  <c r="O74"/>
  <c r="M74"/>
  <c r="L74"/>
  <c r="Q73"/>
  <c r="O73"/>
  <c r="M73"/>
  <c r="L73"/>
  <c r="Q72"/>
  <c r="O72"/>
  <c r="M72"/>
  <c r="L72"/>
  <c r="Q71"/>
  <c r="O71"/>
  <c r="M71"/>
  <c r="L71"/>
  <c r="Q70"/>
  <c r="O70"/>
  <c r="M70"/>
  <c r="L70"/>
  <c r="Q69"/>
  <c r="O69"/>
  <c r="M69"/>
  <c r="L69"/>
  <c r="Q68"/>
  <c r="O68"/>
  <c r="M68"/>
  <c r="L68"/>
  <c r="Q67"/>
  <c r="O67"/>
  <c r="M67"/>
  <c r="L67"/>
  <c r="Q66"/>
  <c r="O66"/>
  <c r="M66"/>
  <c r="L66"/>
  <c r="Q65"/>
  <c r="O65"/>
  <c r="M65"/>
  <c r="L65"/>
  <c r="Q64"/>
  <c r="O64"/>
  <c r="M64"/>
  <c r="L64"/>
  <c r="Q63"/>
  <c r="O63"/>
  <c r="M63"/>
  <c r="L63"/>
  <c r="Q62"/>
  <c r="O62"/>
  <c r="M62"/>
  <c r="L62"/>
  <c r="Q61"/>
  <c r="O61"/>
  <c r="M61"/>
  <c r="L61"/>
  <c r="Q60"/>
  <c r="O60"/>
  <c r="M60"/>
  <c r="L60"/>
  <c r="Q59"/>
  <c r="O59"/>
  <c r="M59"/>
  <c r="L59"/>
  <c r="Q58"/>
  <c r="O58"/>
  <c r="M58"/>
  <c r="L58"/>
  <c r="Q57"/>
  <c r="O57"/>
  <c r="M57"/>
  <c r="L57"/>
  <c r="Q56"/>
  <c r="O56"/>
  <c r="M56"/>
  <c r="L56"/>
  <c r="Q55"/>
  <c r="O55"/>
  <c r="M55"/>
  <c r="L55"/>
  <c r="Q54"/>
  <c r="O54"/>
  <c r="M54"/>
  <c r="L54"/>
  <c r="Q53"/>
  <c r="O53"/>
  <c r="M53"/>
  <c r="L53"/>
  <c r="Q52"/>
  <c r="O52"/>
  <c r="M52"/>
  <c r="L52"/>
  <c r="Q51"/>
  <c r="O51"/>
  <c r="M51"/>
  <c r="L51"/>
  <c r="Q50"/>
  <c r="O50"/>
  <c r="M50"/>
  <c r="L50"/>
  <c r="Q49"/>
  <c r="O49"/>
  <c r="M49"/>
  <c r="L49"/>
  <c r="Q48"/>
  <c r="O48"/>
  <c r="M48"/>
  <c r="L48"/>
  <c r="Q47"/>
  <c r="O47"/>
  <c r="M47"/>
  <c r="L47"/>
  <c r="Q46"/>
  <c r="O46"/>
  <c r="M46"/>
  <c r="L46"/>
  <c r="Q45"/>
  <c r="O45"/>
  <c r="M45"/>
  <c r="L45"/>
  <c r="Q44"/>
  <c r="O44"/>
  <c r="M44"/>
  <c r="L44"/>
  <c r="Q43"/>
  <c r="O43"/>
  <c r="M43"/>
  <c r="L43"/>
  <c r="Q42"/>
  <c r="O42"/>
  <c r="M42"/>
  <c r="L42"/>
  <c r="Q41"/>
  <c r="O41"/>
  <c r="M41"/>
  <c r="L41"/>
  <c r="Q40"/>
  <c r="O40"/>
  <c r="M40"/>
  <c r="L40"/>
  <c r="Q39"/>
  <c r="O39"/>
  <c r="M39"/>
  <c r="L39"/>
  <c r="Q38"/>
  <c r="O38"/>
  <c r="M38"/>
  <c r="L38"/>
  <c r="Q37"/>
  <c r="O37"/>
  <c r="M37"/>
  <c r="L37"/>
  <c r="Q36"/>
  <c r="O36"/>
  <c r="M36"/>
  <c r="L36"/>
  <c r="Q35"/>
  <c r="O35"/>
  <c r="M35"/>
  <c r="L35"/>
  <c r="Q34"/>
  <c r="O34"/>
  <c r="M34"/>
  <c r="L34"/>
  <c r="Q33"/>
  <c r="O33"/>
  <c r="M33"/>
  <c r="L33"/>
  <c r="Q32"/>
  <c r="O32"/>
  <c r="M32"/>
  <c r="L32"/>
  <c r="Q31"/>
  <c r="O31"/>
  <c r="M31"/>
  <c r="L31"/>
  <c r="Q30"/>
  <c r="O30"/>
  <c r="M30"/>
  <c r="L30"/>
  <c r="Q29"/>
  <c r="O29"/>
  <c r="M29"/>
  <c r="L29"/>
  <c r="Q28"/>
  <c r="O28"/>
  <c r="M28"/>
  <c r="L28"/>
  <c r="Q27"/>
  <c r="O27"/>
  <c r="M27"/>
  <c r="L27"/>
  <c r="Q26"/>
  <c r="O26"/>
  <c r="M26"/>
  <c r="L26"/>
  <c r="Q25"/>
  <c r="O25"/>
  <c r="M25"/>
  <c r="L25"/>
  <c r="Q24"/>
  <c r="O24"/>
  <c r="M24"/>
  <c r="L24"/>
  <c r="Q23"/>
  <c r="O23"/>
  <c r="M23"/>
  <c r="L23"/>
  <c r="Q22"/>
  <c r="O22"/>
  <c r="M22"/>
  <c r="L22"/>
  <c r="Q21"/>
  <c r="O21"/>
  <c r="M21"/>
  <c r="L21"/>
  <c r="Q20"/>
  <c r="O20"/>
  <c r="M20"/>
  <c r="L20"/>
  <c r="Q19"/>
  <c r="O19"/>
  <c r="M19"/>
  <c r="L19"/>
  <c r="Q18"/>
  <c r="O18"/>
  <c r="M18"/>
  <c r="L18"/>
  <c r="Q17"/>
  <c r="O17"/>
  <c r="M17"/>
  <c r="L17"/>
  <c r="Q16"/>
  <c r="O16"/>
  <c r="M16"/>
  <c r="L16"/>
  <c r="Q15"/>
  <c r="O15"/>
  <c r="M15"/>
  <c r="L15"/>
  <c r="Q14"/>
  <c r="O14"/>
  <c r="M14"/>
  <c r="L14"/>
  <c r="Q13"/>
  <c r="O13"/>
  <c r="M13"/>
  <c r="L13"/>
  <c r="Q12"/>
  <c r="O12"/>
  <c r="M12"/>
  <c r="L12"/>
  <c r="Q11"/>
  <c r="O11"/>
  <c r="M11"/>
  <c r="L11"/>
  <c r="Q10"/>
  <c r="O10"/>
  <c r="M10"/>
  <c r="L10"/>
  <c r="Q9"/>
  <c r="M9"/>
  <c r="L9"/>
  <c r="M8"/>
  <c r="L8"/>
  <c r="Q7"/>
  <c r="M7"/>
  <c r="L7"/>
  <c r="M6"/>
  <c r="L6"/>
  <c r="Q5"/>
  <c r="M5"/>
  <c r="L5"/>
  <c r="M4"/>
  <c r="L4"/>
  <c r="Q3"/>
  <c r="M3"/>
  <c r="L3"/>
  <c r="O2"/>
  <c r="L2"/>
  <c r="Q2"/>
  <c r="Q6"/>
  <c r="N7"/>
  <c r="N5"/>
  <c r="N3"/>
  <c r="O6"/>
  <c r="O8"/>
  <c r="O9"/>
  <c r="O4" l="1"/>
  <c r="Q8"/>
  <c r="P4"/>
</calcChain>
</file>

<file path=xl/comments1.xml><?xml version="1.0" encoding="utf-8"?>
<comments xmlns="http://schemas.openxmlformats.org/spreadsheetml/2006/main">
  <authors>
    <author>owner</author>
  </authors>
  <commentList>
    <comment ref="D15" authorId="0">
      <text>
        <r>
          <rPr>
            <b/>
            <sz val="12"/>
            <color indexed="81"/>
            <rFont val="ＭＳ Ｐゴシック"/>
            <family val="3"/>
            <charset val="128"/>
          </rPr>
          <t>苗字と名前の間に全角スペースを入れてください</t>
        </r>
      </text>
    </comment>
    <comment ref="F15" authorId="0">
      <text>
        <r>
          <rPr>
            <b/>
            <sz val="12"/>
            <color indexed="81"/>
            <rFont val="ＭＳ Ｐゴシック"/>
            <family val="3"/>
            <charset val="128"/>
          </rPr>
          <t>入力方法
ｈ**.**.**　か
西暦/**/**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owner</author>
    <author>LocalAdmin</author>
  </authors>
  <commentList>
    <comment ref="D16" authorId="0">
      <text>
        <r>
          <rPr>
            <b/>
            <sz val="12"/>
            <color indexed="81"/>
            <rFont val="ＭＳ Ｐゴシック"/>
            <family val="3"/>
            <charset val="128"/>
          </rPr>
          <t>苗字と名前の間に全角スペースを入れてください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6" authorId="0">
      <text>
        <r>
          <rPr>
            <b/>
            <sz val="12"/>
            <color indexed="81"/>
            <rFont val="ＭＳ Ｐゴシック"/>
            <family val="3"/>
            <charset val="128"/>
          </rPr>
          <t>入力方法
ｈ**.**.**　か
西暦/**/**</t>
        </r>
      </text>
    </comment>
    <comment ref="I16" authorId="1">
      <text>
        <r>
          <rPr>
            <b/>
            <sz val="11"/>
            <color indexed="81"/>
            <rFont val="ＭＳ Ｐゴシック"/>
            <family val="3"/>
            <charset val="128"/>
          </rPr>
          <t>１・２年生大会でベスト16以上の選手は成績を選択してください</t>
        </r>
      </text>
    </comment>
  </commentList>
</comments>
</file>

<file path=xl/sharedStrings.xml><?xml version="1.0" encoding="utf-8"?>
<sst xmlns="http://schemas.openxmlformats.org/spreadsheetml/2006/main" count="157" uniqueCount="79">
  <si>
    <t>氏名</t>
    <rPh sb="0" eb="2">
      <t>シメイ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</si>
  <si>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</si>
  <si>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</si>
  <si>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入学・転入</t>
    <phoneticPr fontId="2"/>
  </si>
  <si>
    <t>Ａ</t>
    <phoneticPr fontId="2"/>
  </si>
  <si>
    <t>Ｂ</t>
    <phoneticPr fontId="2"/>
  </si>
  <si>
    <t>参加申込みをする事を同意します。</t>
    <phoneticPr fontId="2"/>
  </si>
  <si>
    <t>印</t>
    <rPh sb="0" eb="1">
      <t>イン</t>
    </rPh>
    <phoneticPr fontId="2"/>
  </si>
  <si>
    <t>監督</t>
    <rPh sb="0" eb="2">
      <t>カントク</t>
    </rPh>
    <phoneticPr fontId="2"/>
  </si>
  <si>
    <t>ベンチ入り指導者</t>
    <rPh sb="3" eb="4">
      <t>イ</t>
    </rPh>
    <rPh sb="5" eb="8">
      <t>シドウシャ</t>
    </rPh>
    <phoneticPr fontId="2"/>
  </si>
  <si>
    <t>エントリー種目</t>
    <rPh sb="5" eb="7">
      <t>シュモク</t>
    </rPh>
    <phoneticPr fontId="2"/>
  </si>
  <si>
    <t>指導者条件（当該校・外部）</t>
    <rPh sb="0" eb="3">
      <t>シドウシャ</t>
    </rPh>
    <rPh sb="3" eb="5">
      <t>ジョウケン</t>
    </rPh>
    <rPh sb="6" eb="8">
      <t>トウガイ</t>
    </rPh>
    <rPh sb="8" eb="9">
      <t>コウ</t>
    </rPh>
    <rPh sb="10" eb="12">
      <t>ガイブ</t>
    </rPh>
    <phoneticPr fontId="2"/>
  </si>
  <si>
    <t>①</t>
    <phoneticPr fontId="2"/>
  </si>
  <si>
    <t>②</t>
    <phoneticPr fontId="2"/>
  </si>
  <si>
    <t>個人ＩＤ</t>
    <phoneticPr fontId="2"/>
  </si>
  <si>
    <t>高等学校長</t>
    <phoneticPr fontId="2"/>
  </si>
  <si>
    <t>学校名</t>
    <rPh sb="0" eb="2">
      <t>ガッコウ</t>
    </rPh>
    <rPh sb="2" eb="3">
      <t>メイ</t>
    </rPh>
    <phoneticPr fontId="2"/>
  </si>
  <si>
    <t>学校所在地</t>
    <rPh sb="0" eb="2">
      <t>ガッコウ</t>
    </rPh>
    <rPh sb="2" eb="5">
      <t>ショザイチ</t>
    </rPh>
    <phoneticPr fontId="2"/>
  </si>
  <si>
    <t>引率責任者職名</t>
    <rPh sb="5" eb="7">
      <t>ショクメイ</t>
    </rPh>
    <phoneticPr fontId="2"/>
  </si>
  <si>
    <t>上記の者は本校在学生徒で、標記大会に出場することを認め、参加申し込みを致します。</t>
    <phoneticPr fontId="2"/>
  </si>
  <si>
    <t>また、高体連個人情報に関する取り扱いについては、本大会要項の記載事項を承諾した上で</t>
    <phoneticPr fontId="2"/>
  </si>
  <si>
    <t>引率責任者</t>
    <phoneticPr fontId="2"/>
  </si>
  <si>
    <t>下記のとおり選手変更をお願いいたします。</t>
    <rPh sb="0" eb="2">
      <t>カキ</t>
    </rPh>
    <rPh sb="6" eb="8">
      <t>センシュ</t>
    </rPh>
    <rPh sb="8" eb="10">
      <t>ヘンコウ</t>
    </rPh>
    <rPh sb="12" eb="13">
      <t>ネガ</t>
    </rPh>
    <phoneticPr fontId="2"/>
  </si>
  <si>
    <t>大会競技委員長　様</t>
    <rPh sb="0" eb="2">
      <t>タイカイ</t>
    </rPh>
    <rPh sb="2" eb="4">
      <t>キョウギ</t>
    </rPh>
    <rPh sb="4" eb="7">
      <t>イインチョウ</t>
    </rPh>
    <rPh sb="8" eb="9">
      <t>サマ</t>
    </rPh>
    <phoneticPr fontId="2"/>
  </si>
  <si>
    <t>整番</t>
    <rPh sb="0" eb="1">
      <t>タダシ</t>
    </rPh>
    <rPh sb="1" eb="2">
      <t>バン</t>
    </rPh>
    <phoneticPr fontId="2"/>
  </si>
  <si>
    <t>監督</t>
    <phoneticPr fontId="2"/>
  </si>
  <si>
    <t>入学・転入日</t>
    <rPh sb="5" eb="6">
      <t>ニチ</t>
    </rPh>
    <phoneticPr fontId="2"/>
  </si>
  <si>
    <t>南部ブロック予選会　参加申込書</t>
  </si>
  <si>
    <t>※変更後の選手</t>
    <rPh sb="1" eb="3">
      <t>ヘンコウ</t>
    </rPh>
    <rPh sb="3" eb="4">
      <t>ゴ</t>
    </rPh>
    <rPh sb="5" eb="7">
      <t>センシュ</t>
    </rPh>
    <phoneticPr fontId="2"/>
  </si>
  <si>
    <t>※既申込選手</t>
    <rPh sb="1" eb="2">
      <t>キ</t>
    </rPh>
    <rPh sb="2" eb="4">
      <t>モウシコミ</t>
    </rPh>
    <rPh sb="4" eb="6">
      <t>センシュ</t>
    </rPh>
    <phoneticPr fontId="2"/>
  </si>
  <si>
    <t>選手名</t>
    <rPh sb="0" eb="2">
      <t>センシュ</t>
    </rPh>
    <rPh sb="2" eb="3">
      <t>メイ</t>
    </rPh>
    <phoneticPr fontId="2"/>
  </si>
  <si>
    <t>団体</t>
    <rPh sb="0" eb="2">
      <t>ダンタイ</t>
    </rPh>
    <phoneticPr fontId="2"/>
  </si>
  <si>
    <t>平成　　年　　月　　日　　　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</si>
  <si>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</si>
  <si>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南部高等学校</t>
    <rPh sb="0" eb="2">
      <t>ナンブ</t>
    </rPh>
    <phoneticPr fontId="2"/>
  </si>
  <si>
    <t>〒830-00**福岡県久留米市上津町2192</t>
    <rPh sb="9" eb="19">
      <t>８３０－００５２</t>
    </rPh>
    <phoneticPr fontId="2"/>
  </si>
  <si>
    <t>南部　庭男</t>
    <phoneticPr fontId="2"/>
  </si>
  <si>
    <t>教諭</t>
    <phoneticPr fontId="2"/>
  </si>
  <si>
    <t>久留米　みなみ</t>
    <rPh sb="0" eb="3">
      <t>クルメ</t>
    </rPh>
    <phoneticPr fontId="2"/>
  </si>
  <si>
    <t>三池　　公子</t>
    <rPh sb="0" eb="2">
      <t>ミイケ</t>
    </rPh>
    <rPh sb="4" eb="6">
      <t>キミコ</t>
    </rPh>
    <phoneticPr fontId="2"/>
  </si>
  <si>
    <t>南部　庭男</t>
    <rPh sb="0" eb="2">
      <t>ナンブ</t>
    </rPh>
    <rPh sb="3" eb="4">
      <t>ニワ</t>
    </rPh>
    <phoneticPr fontId="2"/>
  </si>
  <si>
    <t>本校</t>
  </si>
  <si>
    <t>個人戦（男子）</t>
  </si>
  <si>
    <t>南部　庭子</t>
    <rPh sb="3" eb="4">
      <t>ニワ</t>
    </rPh>
    <rPh sb="4" eb="5">
      <t>コ</t>
    </rPh>
    <phoneticPr fontId="2"/>
  </si>
  <si>
    <t>当該校</t>
  </si>
  <si>
    <t>南部　庭子</t>
    <rPh sb="0" eb="2">
      <t>ナンブ</t>
    </rPh>
    <rPh sb="3" eb="4">
      <t>ニワ</t>
    </rPh>
    <rPh sb="4" eb="5">
      <t>コ</t>
    </rPh>
    <phoneticPr fontId="2"/>
  </si>
  <si>
    <t>外部</t>
  </si>
  <si>
    <t>南　山門</t>
    <rPh sb="0" eb="1">
      <t>ミナミ</t>
    </rPh>
    <rPh sb="2" eb="4">
      <t>ヤマト</t>
    </rPh>
    <phoneticPr fontId="2"/>
  </si>
  <si>
    <t>朝倉　圭</t>
    <rPh sb="0" eb="2">
      <t>アサクラ</t>
    </rPh>
    <rPh sb="3" eb="4">
      <t>ケイ</t>
    </rPh>
    <phoneticPr fontId="2"/>
  </si>
  <si>
    <t>○○高等学校</t>
    <phoneticPr fontId="2"/>
  </si>
  <si>
    <t>〒830-0052福岡県久留米市上津町2192</t>
    <rPh sb="9" eb="19">
      <t>８３０－００５２</t>
    </rPh>
    <phoneticPr fontId="2"/>
  </si>
  <si>
    <t>南部　庭子</t>
    <phoneticPr fontId="2"/>
  </si>
  <si>
    <t>学校</t>
    <rPh sb="0" eb="2">
      <t>ガッコウ</t>
    </rPh>
    <phoneticPr fontId="2"/>
  </si>
  <si>
    <t>番</t>
    <rPh sb="0" eb="1">
      <t>バン</t>
    </rPh>
    <phoneticPr fontId="2"/>
  </si>
  <si>
    <t>守</t>
    <rPh sb="0" eb="1">
      <t>マモ</t>
    </rPh>
    <phoneticPr fontId="2"/>
  </si>
  <si>
    <t>名前</t>
    <rPh sb="0" eb="2">
      <t>ナマエ</t>
    </rPh>
    <phoneticPr fontId="2"/>
  </si>
  <si>
    <t>Ａ</t>
  </si>
  <si>
    <t>Ｂ</t>
  </si>
  <si>
    <t>A</t>
    <phoneticPr fontId="2"/>
  </si>
  <si>
    <t>B</t>
    <phoneticPr fontId="2"/>
  </si>
  <si>
    <t>参加申込方法</t>
    <rPh sb="0" eb="2">
      <t>サンカ</t>
    </rPh>
    <rPh sb="2" eb="4">
      <t>モウシコミ</t>
    </rPh>
    <rPh sb="4" eb="6">
      <t>ホウホウ</t>
    </rPh>
    <phoneticPr fontId="2"/>
  </si>
  <si>
    <r>
      <t>　　　　【注意】</t>
    </r>
    <r>
      <rPr>
        <sz val="11"/>
        <color indexed="10"/>
        <rFont val="ＭＳ Ｐゴシック"/>
        <family val="3"/>
        <charset val="128"/>
      </rPr>
      <t>ファイル名は、学校名にしてください。男女別でファイルを作成して下さい。</t>
    </r>
    <rPh sb="26" eb="28">
      <t>ダンジョ</t>
    </rPh>
    <rPh sb="28" eb="29">
      <t>ベツ</t>
    </rPh>
    <rPh sb="35" eb="37">
      <t>サクセイ</t>
    </rPh>
    <rPh sb="39" eb="40">
      <t>クダ</t>
    </rPh>
    <phoneticPr fontId="2"/>
  </si>
  <si>
    <t>団体戦（男子）</t>
  </si>
  <si>
    <t>三池工業高校　　　　中村　暢之　宛</t>
    <rPh sb="0" eb="2">
      <t>ミイケ</t>
    </rPh>
    <phoneticPr fontId="2"/>
  </si>
  <si>
    <t>＜例＞　　三池工業男子</t>
    <rPh sb="1" eb="2">
      <t>レイ</t>
    </rPh>
    <rPh sb="5" eb="7">
      <t>ミイケ</t>
    </rPh>
    <rPh sb="7" eb="9">
      <t>コウギョウ</t>
    </rPh>
    <rPh sb="9" eb="11">
      <t>ダンシ</t>
    </rPh>
    <phoneticPr fontId="2"/>
  </si>
  <si>
    <t>前回大会</t>
    <rPh sb="0" eb="2">
      <t>ゼンカイ</t>
    </rPh>
    <rPh sb="2" eb="4">
      <t>タイカイ</t>
    </rPh>
    <phoneticPr fontId="2"/>
  </si>
  <si>
    <t>ベスト8</t>
  </si>
  <si>
    <t>福岡県高等学校ソフトテニス新人大会</t>
  </si>
  <si>
    <r>
      <t>②　申し込みは</t>
    </r>
    <r>
      <rPr>
        <sz val="11"/>
        <color indexed="10"/>
        <rFont val="ＭＳ Ｐゴシック"/>
        <family val="3"/>
        <charset val="128"/>
      </rPr>
      <t>メール</t>
    </r>
    <r>
      <rPr>
        <sz val="11"/>
        <rFont val="ＭＳ Ｐゴシック"/>
        <family val="3"/>
        <charset val="128"/>
      </rPr>
      <t>と</t>
    </r>
    <r>
      <rPr>
        <sz val="11"/>
        <color indexed="10"/>
        <rFont val="ＭＳ Ｐゴシック"/>
        <family val="3"/>
        <charset val="128"/>
      </rPr>
      <t>郵送</t>
    </r>
    <r>
      <rPr>
        <sz val="11"/>
        <rFont val="ＭＳ Ｐゴシック"/>
        <family val="3"/>
        <charset val="128"/>
      </rPr>
      <t>になります。</t>
    </r>
    <rPh sb="2" eb="3">
      <t>モウ</t>
    </rPh>
    <rPh sb="4" eb="5">
      <t>コ</t>
    </rPh>
    <rPh sb="11" eb="13">
      <t>ユウソウ</t>
    </rPh>
    <phoneticPr fontId="2"/>
  </si>
  <si>
    <t>①入力したエクセルファイルを下記のアドレス宛にメールで送ってください。</t>
    <rPh sb="14" eb="16">
      <t>カキ</t>
    </rPh>
    <phoneticPr fontId="2"/>
  </si>
  <si>
    <t>s-nakamura@kyusho.kurume.ed.jp</t>
    <phoneticPr fontId="2"/>
  </si>
  <si>
    <t>（久留米商業高校　中村　心　宛）</t>
    <rPh sb="1" eb="4">
      <t>クルメ</t>
    </rPh>
    <rPh sb="4" eb="6">
      <t>ショウギョウ</t>
    </rPh>
    <rPh sb="6" eb="8">
      <t>コウコウ</t>
    </rPh>
    <rPh sb="9" eb="11">
      <t>ナカムラ</t>
    </rPh>
    <rPh sb="12" eb="13">
      <t>シン</t>
    </rPh>
    <rPh sb="14" eb="15">
      <t>ア</t>
    </rPh>
    <phoneticPr fontId="2"/>
  </si>
  <si>
    <t>②入力した申込書をプリントアウトして、公印を押印後、下記の申込先に郵送してください。</t>
    <rPh sb="19" eb="20">
      <t>コウ</t>
    </rPh>
    <rPh sb="26" eb="28">
      <t>カキ</t>
    </rPh>
    <phoneticPr fontId="2"/>
  </si>
  <si>
    <t>〒836-8577　大牟田市上官町４－７７</t>
    <rPh sb="10" eb="14">
      <t>オオムタシ</t>
    </rPh>
    <rPh sb="14" eb="17">
      <t>ジョウカンマチ</t>
    </rPh>
    <phoneticPr fontId="2"/>
  </si>
  <si>
    <r>
      <t>（</t>
    </r>
    <r>
      <rPr>
        <sz val="11"/>
        <color indexed="10"/>
        <rFont val="ＭＳ Ｐゴシック"/>
        <family val="3"/>
        <charset val="128"/>
      </rPr>
      <t>平成３０年９月１０日（月）締切</t>
    </r>
    <r>
      <rPr>
        <sz val="11"/>
        <rFont val="ＭＳ Ｐゴシック"/>
        <family val="3"/>
        <charset val="128"/>
      </rPr>
      <t>）</t>
    </r>
    <rPh sb="12" eb="13">
      <t>ゲツ</t>
    </rPh>
    <rPh sb="14" eb="16">
      <t>シメキリ</t>
    </rPh>
    <phoneticPr fontId="2"/>
  </si>
  <si>
    <r>
      <t>（</t>
    </r>
    <r>
      <rPr>
        <sz val="11"/>
        <color indexed="10"/>
        <rFont val="ＭＳ Ｐゴシック"/>
        <family val="3"/>
        <charset val="128"/>
      </rPr>
      <t>平成３０年９月１２日（水）締切</t>
    </r>
    <r>
      <rPr>
        <sz val="11"/>
        <rFont val="ＭＳ Ｐゴシック"/>
        <family val="3"/>
        <charset val="128"/>
      </rPr>
      <t>）</t>
    </r>
    <rPh sb="12" eb="13">
      <t>スイ</t>
    </rPh>
    <rPh sb="14" eb="16">
      <t>シメキリ</t>
    </rPh>
    <phoneticPr fontId="2"/>
  </si>
  <si>
    <t>①　団体戦・個人戦のシートに必要事項を記入してください。</t>
    <rPh sb="2" eb="5">
      <t>ダンタイセン</t>
    </rPh>
    <rPh sb="6" eb="9">
      <t>コジンセン</t>
    </rPh>
    <rPh sb="14" eb="16">
      <t>ヒツヨウ</t>
    </rPh>
    <rPh sb="16" eb="18">
      <t>ジコウ</t>
    </rPh>
    <rPh sb="19" eb="21">
      <t>キニュウ</t>
    </rPh>
    <phoneticPr fontId="2"/>
  </si>
  <si>
    <r>
      <t xml:space="preserve">     ※その際に</t>
    </r>
    <r>
      <rPr>
        <sz val="11"/>
        <color indexed="10"/>
        <rFont val="ＭＳ Ｐゴシック"/>
        <family val="3"/>
        <charset val="128"/>
      </rPr>
      <t>個人ID（日連登録番号）</t>
    </r>
    <r>
      <rPr>
        <sz val="11"/>
        <rFont val="ＭＳ Ｐゴシック"/>
        <family val="3"/>
        <charset val="128"/>
      </rPr>
      <t>を必ず記入してください。</t>
    </r>
    <rPh sb="8" eb="9">
      <t>サイ</t>
    </rPh>
    <rPh sb="10" eb="12">
      <t>コジン</t>
    </rPh>
    <rPh sb="15" eb="16">
      <t>ヒ</t>
    </rPh>
    <rPh sb="16" eb="17">
      <t>レン</t>
    </rPh>
    <rPh sb="17" eb="19">
      <t>トウロク</t>
    </rPh>
    <rPh sb="19" eb="21">
      <t>バンゴウ</t>
    </rPh>
    <rPh sb="23" eb="24">
      <t>カナラ</t>
    </rPh>
    <rPh sb="25" eb="27">
      <t>キニュウ</t>
    </rPh>
    <phoneticPr fontId="2"/>
  </si>
  <si>
    <t xml:space="preserve">     選手変更は必要に応じてお使いください。</t>
    <rPh sb="5" eb="7">
      <t>センシュ</t>
    </rPh>
    <rPh sb="7" eb="9">
      <t>ヘンコウ</t>
    </rPh>
    <rPh sb="10" eb="12">
      <t>ヒツヨウ</t>
    </rPh>
    <rPh sb="13" eb="14">
      <t>オウ</t>
    </rPh>
    <rPh sb="17" eb="18">
      <t>ツカ</t>
    </rPh>
    <phoneticPr fontId="2"/>
  </si>
</sst>
</file>

<file path=xl/styles.xml><?xml version="1.0" encoding="utf-8"?>
<styleSheet xmlns="http://schemas.openxmlformats.org/spreadsheetml/2006/main">
  <numFmts count="1">
    <numFmt numFmtId="178" formatCode="[$-411]gee\.mm\.dd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明朝"/>
      <family val="1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58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/>
    <xf numFmtId="0" fontId="17" fillId="0" borderId="0" xfId="0" applyFont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18" fillId="0" borderId="0" xfId="1" applyFill="1" applyBorder="1" applyAlignment="1" applyProtection="1"/>
    <xf numFmtId="0" fontId="6" fillId="0" borderId="0" xfId="0" applyFont="1" applyAlignment="1"/>
    <xf numFmtId="0" fontId="4" fillId="0" borderId="0" xfId="0" applyFont="1" applyAlignment="1"/>
    <xf numFmtId="0" fontId="3" fillId="2" borderId="1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3"/>
    </xf>
    <xf numFmtId="0" fontId="6" fillId="0" borderId="0" xfId="0" applyFont="1" applyAlignment="1">
      <alignment horizontal="left" indent="5"/>
    </xf>
    <xf numFmtId="0" fontId="4" fillId="0" borderId="0" xfId="0" applyFont="1" applyFill="1" applyBorder="1" applyAlignment="1">
      <alignment horizontal="left" vertical="center" indent="5"/>
    </xf>
    <xf numFmtId="0" fontId="4" fillId="0" borderId="0" xfId="0" applyFont="1" applyAlignment="1">
      <alignment horizontal="left" indent="5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8" fontId="0" fillId="0" borderId="0" xfId="0" applyNumberFormat="1" applyAlignment="1">
      <alignment horizontal="right"/>
    </xf>
    <xf numFmtId="58" fontId="1" fillId="0" borderId="0" xfId="0" applyNumberFormat="1" applyFont="1" applyAlignment="1">
      <alignment horizontal="right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12" fillId="0" borderId="6" xfId="0" applyFont="1" applyBorder="1" applyAlignment="1">
      <alignment vertical="top" textRotation="255" indent="1"/>
    </xf>
    <xf numFmtId="0" fontId="13" fillId="0" borderId="6" xfId="0" applyFont="1" applyBorder="1" applyAlignment="1">
      <alignment vertical="top" textRotation="255" inden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0" borderId="7" xfId="0" applyFont="1" applyBorder="1" applyAlignment="1">
      <alignment vertical="top" textRotation="255" indent="1"/>
    </xf>
    <xf numFmtId="0" fontId="13" fillId="0" borderId="7" xfId="0" applyFont="1" applyBorder="1" applyAlignment="1">
      <alignment vertical="top" textRotation="255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>
      <selection activeCell="B5" sqref="B5"/>
    </sheetView>
  </sheetViews>
  <sheetFormatPr defaultColWidth="8.875" defaultRowHeight="13.5"/>
  <cols>
    <col min="2" max="2" width="92.875" bestFit="1" customWidth="1"/>
    <col min="3" max="3" width="104.75" bestFit="1" customWidth="1"/>
    <col min="4" max="4" width="22" bestFit="1" customWidth="1"/>
    <col min="5" max="5" width="34.875" bestFit="1" customWidth="1"/>
  </cols>
  <sheetData>
    <row r="1" spans="1:9" ht="24">
      <c r="B1" s="39" t="s">
        <v>60</v>
      </c>
      <c r="C1" s="40"/>
      <c r="D1" s="40"/>
      <c r="E1" s="40"/>
      <c r="F1" s="40"/>
      <c r="G1" s="40"/>
      <c r="H1" s="40"/>
      <c r="I1" s="40"/>
    </row>
    <row r="2" spans="1:9" ht="24">
      <c r="A2" s="28"/>
      <c r="B2" s="30"/>
      <c r="C2" s="28"/>
      <c r="D2" s="28"/>
      <c r="E2" s="28"/>
      <c r="F2" s="28"/>
      <c r="G2" s="28"/>
      <c r="H2" s="28"/>
      <c r="I2" s="29"/>
    </row>
    <row r="3" spans="1:9">
      <c r="A3" s="31"/>
      <c r="B3" s="31" t="s">
        <v>76</v>
      </c>
      <c r="C3" s="31"/>
      <c r="D3" s="31"/>
      <c r="E3" s="31"/>
      <c r="F3" s="31"/>
      <c r="G3" s="31"/>
      <c r="H3" s="31"/>
      <c r="I3" s="31"/>
    </row>
    <row r="4" spans="1:9">
      <c r="A4" s="31"/>
      <c r="B4" s="31" t="s">
        <v>77</v>
      </c>
      <c r="D4" s="31"/>
      <c r="E4" s="31"/>
      <c r="F4" s="31"/>
      <c r="G4" s="31"/>
      <c r="H4" s="31"/>
    </row>
    <row r="5" spans="1:9">
      <c r="A5" s="31"/>
      <c r="B5" s="31" t="s">
        <v>78</v>
      </c>
      <c r="D5" s="31"/>
      <c r="E5" s="31"/>
      <c r="F5" s="31"/>
      <c r="G5" s="31"/>
      <c r="H5" s="31"/>
    </row>
    <row r="6" spans="1:9">
      <c r="A6" s="31"/>
      <c r="B6" s="31"/>
      <c r="C6" s="31"/>
      <c r="D6" s="31"/>
      <c r="E6" s="31"/>
      <c r="F6" s="31"/>
      <c r="G6" s="31"/>
      <c r="H6" s="31"/>
      <c r="I6" s="31"/>
    </row>
    <row r="7" spans="1:9">
      <c r="A7" s="31"/>
      <c r="B7" s="31"/>
      <c r="C7" s="31"/>
      <c r="D7" s="31"/>
      <c r="E7" s="31"/>
      <c r="F7" s="31"/>
      <c r="G7" s="31"/>
      <c r="H7" s="31"/>
      <c r="I7" s="31"/>
    </row>
    <row r="8" spans="1:9">
      <c r="A8" s="31"/>
      <c r="B8" s="31" t="s">
        <v>68</v>
      </c>
      <c r="C8" s="31"/>
      <c r="D8" s="31"/>
      <c r="E8" s="31"/>
      <c r="F8" s="31"/>
      <c r="G8" s="31"/>
      <c r="H8" s="31"/>
      <c r="I8" s="31"/>
    </row>
    <row r="9" spans="1:9">
      <c r="A9" s="31"/>
      <c r="B9" s="41" t="s">
        <v>69</v>
      </c>
      <c r="C9" s="31"/>
      <c r="D9" s="31"/>
      <c r="E9" s="31"/>
      <c r="F9" s="31"/>
      <c r="G9" s="31"/>
    </row>
    <row r="10" spans="1:9">
      <c r="A10" s="31"/>
      <c r="B10" s="42" t="s">
        <v>74</v>
      </c>
      <c r="C10" s="31"/>
      <c r="D10" s="31"/>
      <c r="E10" s="31"/>
      <c r="F10" s="31"/>
      <c r="G10" s="31"/>
    </row>
    <row r="11" spans="1:9">
      <c r="A11" s="31"/>
      <c r="B11" s="43" t="s">
        <v>61</v>
      </c>
      <c r="C11" s="31"/>
      <c r="D11" s="31"/>
      <c r="E11" s="31"/>
      <c r="F11" s="31"/>
      <c r="G11" s="31"/>
    </row>
    <row r="12" spans="1:9">
      <c r="A12" s="31"/>
      <c r="B12" s="42" t="s">
        <v>64</v>
      </c>
      <c r="C12" s="31"/>
      <c r="D12" s="31"/>
      <c r="E12" s="31"/>
      <c r="F12" s="31"/>
      <c r="G12" s="31"/>
    </row>
    <row r="13" spans="1:9">
      <c r="A13" s="31"/>
      <c r="B13" s="33"/>
      <c r="C13" s="33"/>
      <c r="D13" s="33"/>
      <c r="E13" s="33"/>
      <c r="F13" s="31"/>
    </row>
    <row r="14" spans="1:9" ht="21">
      <c r="A14" s="31"/>
      <c r="B14" s="44" t="s">
        <v>70</v>
      </c>
      <c r="C14" s="33"/>
      <c r="D14" s="33"/>
      <c r="E14" s="33"/>
      <c r="F14" s="31"/>
    </row>
    <row r="15" spans="1:9" ht="14.25">
      <c r="A15" s="31"/>
      <c r="B15" s="45" t="s">
        <v>71</v>
      </c>
      <c r="C15" s="45"/>
      <c r="D15" s="45"/>
      <c r="E15" s="45"/>
      <c r="F15" s="31"/>
    </row>
    <row r="16" spans="1:9">
      <c r="A16" s="31"/>
      <c r="B16" s="33"/>
      <c r="C16" s="33"/>
      <c r="D16" s="33"/>
      <c r="E16" s="33"/>
      <c r="F16" s="31"/>
    </row>
    <row r="17" spans="1:9">
      <c r="A17" s="31"/>
      <c r="B17" s="41" t="s">
        <v>72</v>
      </c>
      <c r="C17" s="31"/>
      <c r="D17" s="31"/>
      <c r="E17" s="31"/>
      <c r="F17" s="31"/>
      <c r="G17" s="31"/>
      <c r="H17" s="31"/>
    </row>
    <row r="18" spans="1:9">
      <c r="A18" s="31"/>
      <c r="B18" s="42" t="s">
        <v>75</v>
      </c>
      <c r="C18" s="31"/>
      <c r="D18" s="31"/>
      <c r="E18" s="31"/>
      <c r="F18" s="31"/>
      <c r="G18" s="31"/>
    </row>
    <row r="19" spans="1:9" ht="14.25">
      <c r="A19" s="31"/>
      <c r="B19" s="46" t="s">
        <v>73</v>
      </c>
      <c r="C19" s="31"/>
      <c r="D19" s="31"/>
      <c r="E19" s="31"/>
      <c r="F19" s="31"/>
    </row>
    <row r="20" spans="1:9" ht="14.25">
      <c r="A20" s="31"/>
      <c r="B20" s="46" t="s">
        <v>63</v>
      </c>
      <c r="C20" s="31"/>
      <c r="D20" s="37"/>
      <c r="E20" s="31"/>
      <c r="F20" s="31"/>
    </row>
    <row r="21" spans="1:9">
      <c r="A21" s="31"/>
      <c r="B21" s="31"/>
      <c r="C21" s="31"/>
      <c r="D21" s="31"/>
      <c r="E21" s="31"/>
      <c r="F21" s="31"/>
      <c r="G21" s="31"/>
    </row>
    <row r="22" spans="1:9">
      <c r="A22" s="31"/>
      <c r="B22" s="31"/>
      <c r="C22" s="32"/>
      <c r="D22" s="31"/>
      <c r="E22" s="31"/>
      <c r="F22" s="31"/>
      <c r="G22" s="31"/>
      <c r="H22" s="31"/>
      <c r="I22" s="31"/>
    </row>
    <row r="23" spans="1:9">
      <c r="A23" s="31"/>
      <c r="B23" s="31"/>
      <c r="C23" s="31"/>
      <c r="D23" s="31"/>
      <c r="E23" s="31"/>
      <c r="F23" s="31"/>
      <c r="G23" s="31"/>
      <c r="H23" s="31"/>
      <c r="I23" s="31"/>
    </row>
    <row r="24" spans="1:9">
      <c r="A24" s="31"/>
      <c r="B24" s="31"/>
      <c r="C24" s="31"/>
      <c r="D24" s="31"/>
      <c r="E24" s="31"/>
      <c r="F24" s="31"/>
      <c r="G24" s="31"/>
      <c r="H24" s="31"/>
      <c r="I24" s="31"/>
    </row>
    <row r="25" spans="1:9">
      <c r="A25" s="31"/>
      <c r="B25" s="31"/>
      <c r="C25" s="31"/>
      <c r="D25" s="31"/>
      <c r="E25" s="31"/>
      <c r="F25" s="31"/>
      <c r="G25" s="31"/>
      <c r="H25" s="31"/>
      <c r="I25" s="31"/>
    </row>
    <row r="26" spans="1:9">
      <c r="A26" s="31"/>
      <c r="B26" s="31"/>
      <c r="C26" s="31"/>
      <c r="D26" s="31"/>
      <c r="E26" s="31"/>
      <c r="F26" s="31"/>
      <c r="G26" s="31"/>
      <c r="H26" s="31"/>
      <c r="I26" s="31"/>
    </row>
    <row r="27" spans="1:9">
      <c r="A27" s="31"/>
      <c r="B27" s="31"/>
      <c r="C27" s="31"/>
      <c r="D27" s="31"/>
      <c r="E27" s="31"/>
      <c r="F27" s="31"/>
      <c r="G27" s="31"/>
      <c r="H27" s="31"/>
      <c r="I27" s="31"/>
    </row>
    <row r="28" spans="1:9">
      <c r="A28" s="31"/>
      <c r="B28" s="31"/>
      <c r="C28" s="31"/>
      <c r="D28" s="31"/>
      <c r="E28" s="31"/>
      <c r="F28" s="31"/>
      <c r="G28" s="31"/>
      <c r="H28" s="31"/>
      <c r="I28" s="31"/>
    </row>
    <row r="29" spans="1:9">
      <c r="A29" s="31"/>
      <c r="B29" s="31"/>
      <c r="C29" s="31"/>
      <c r="D29" s="31"/>
      <c r="E29" s="31"/>
      <c r="F29" s="31"/>
      <c r="G29" s="31"/>
      <c r="H29" s="31"/>
      <c r="I29" s="31"/>
    </row>
    <row r="30" spans="1:9">
      <c r="A30" s="33"/>
      <c r="B30" s="33"/>
      <c r="C30" s="33"/>
      <c r="D30" s="33"/>
      <c r="E30" s="33"/>
      <c r="F30" s="33"/>
      <c r="G30" s="33"/>
      <c r="H30" s="31"/>
      <c r="I30" s="31"/>
    </row>
    <row r="31" spans="1:9" ht="21">
      <c r="A31" s="33"/>
      <c r="B31" s="34"/>
      <c r="C31" s="35"/>
      <c r="D31" s="36"/>
      <c r="E31" s="33"/>
      <c r="F31" s="33"/>
      <c r="G31" s="33"/>
      <c r="H31" s="31"/>
      <c r="I31" s="31"/>
    </row>
    <row r="32" spans="1:9" ht="14.25">
      <c r="A32" s="33"/>
      <c r="B32" s="34"/>
      <c r="C32" s="35"/>
      <c r="D32" s="47"/>
      <c r="E32" s="47"/>
      <c r="F32" s="47"/>
      <c r="G32" s="47"/>
      <c r="H32" s="31"/>
      <c r="I32" s="31"/>
    </row>
    <row r="33" spans="1:9">
      <c r="A33" s="33"/>
      <c r="B33" s="33"/>
      <c r="C33" s="33"/>
      <c r="D33" s="33"/>
      <c r="E33" s="33"/>
      <c r="F33" s="33"/>
      <c r="G33" s="33"/>
      <c r="H33" s="31"/>
      <c r="I33" s="31"/>
    </row>
    <row r="34" spans="1:9">
      <c r="A34" s="31"/>
      <c r="B34" s="31"/>
      <c r="C34" s="31"/>
      <c r="D34" s="31"/>
      <c r="E34" s="31"/>
      <c r="F34" s="31"/>
      <c r="G34" s="31"/>
      <c r="H34" s="31"/>
      <c r="I34" s="31"/>
    </row>
    <row r="35" spans="1:9">
      <c r="A35" s="31"/>
      <c r="B35" s="31"/>
      <c r="C35" s="31"/>
      <c r="D35" s="31"/>
      <c r="E35" s="31"/>
      <c r="F35" s="31"/>
      <c r="G35" s="31"/>
      <c r="H35" s="31"/>
      <c r="I35" s="31"/>
    </row>
    <row r="36" spans="1:9">
      <c r="A36" s="31"/>
      <c r="B36" s="31"/>
      <c r="C36" s="31"/>
      <c r="D36" s="31"/>
      <c r="E36" s="31"/>
      <c r="F36" s="31"/>
      <c r="G36" s="31"/>
      <c r="H36" s="31"/>
      <c r="I36" s="31"/>
    </row>
    <row r="37" spans="1:9">
      <c r="A37" s="31"/>
      <c r="B37" s="31"/>
      <c r="C37" s="31"/>
      <c r="D37" s="31"/>
      <c r="E37" s="31"/>
      <c r="F37" s="31"/>
      <c r="G37" s="31"/>
      <c r="H37" s="31"/>
      <c r="I37" s="31"/>
    </row>
  </sheetData>
  <mergeCells count="1">
    <mergeCell ref="D32:G32"/>
  </mergeCells>
  <phoneticPr fontId="2"/>
  <pageMargins left="0.78700000000000003" right="0.78700000000000003" top="0.98399999999999999" bottom="0.98399999999999999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>
      <selection activeCell="E5" sqref="E5:H5"/>
    </sheetView>
  </sheetViews>
  <sheetFormatPr defaultColWidth="8.875" defaultRowHeight="14.25"/>
  <cols>
    <col min="1" max="1" width="2.125" style="4" customWidth="1"/>
    <col min="2" max="2" width="3.125" style="4" bestFit="1" customWidth="1"/>
    <col min="3" max="3" width="3.5" style="5" bestFit="1" customWidth="1"/>
    <col min="4" max="4" width="18.125" style="4" bestFit="1" customWidth="1"/>
    <col min="5" max="5" width="6.5" style="5" bestFit="1" customWidth="1"/>
    <col min="6" max="6" width="14" style="5" customWidth="1"/>
    <col min="7" max="7" width="15.375" style="4" bestFit="1" customWidth="1"/>
    <col min="8" max="8" width="17.125" style="4" customWidth="1"/>
    <col min="11" max="11" width="11.875" bestFit="1" customWidth="1"/>
  </cols>
  <sheetData>
    <row r="1" spans="2:8" ht="21.75" customHeight="1">
      <c r="B1" s="48" t="s">
        <v>67</v>
      </c>
      <c r="C1" s="48"/>
      <c r="D1" s="48"/>
      <c r="E1" s="48"/>
      <c r="F1" s="48"/>
      <c r="G1" s="48"/>
      <c r="H1" s="48"/>
    </row>
    <row r="2" spans="2:8" ht="21.75" customHeight="1">
      <c r="B2" s="48" t="s">
        <v>27</v>
      </c>
      <c r="C2" s="48"/>
      <c r="D2" s="48"/>
      <c r="E2" s="48"/>
      <c r="F2" s="48"/>
      <c r="G2" s="48"/>
      <c r="H2" s="48"/>
    </row>
    <row r="3" spans="2:8" ht="21.75" customHeight="1">
      <c r="B3" s="49" t="s">
        <v>33</v>
      </c>
      <c r="C3" s="50"/>
      <c r="D3" s="50"/>
      <c r="E3" s="50"/>
      <c r="F3" s="50"/>
      <c r="G3" s="50"/>
      <c r="H3" s="50"/>
    </row>
    <row r="4" spans="2:8" ht="21.75" customHeight="1">
      <c r="B4" s="51" t="s">
        <v>10</v>
      </c>
      <c r="C4" s="51"/>
      <c r="D4" s="51"/>
      <c r="E4" s="52" t="s">
        <v>62</v>
      </c>
      <c r="F4" s="52"/>
      <c r="G4" s="52"/>
      <c r="H4" s="52"/>
    </row>
    <row r="5" spans="2:8" ht="21.75" customHeight="1">
      <c r="B5" s="51" t="s">
        <v>16</v>
      </c>
      <c r="C5" s="51"/>
      <c r="D5" s="51"/>
      <c r="E5" s="52" t="s">
        <v>34</v>
      </c>
      <c r="F5" s="52"/>
      <c r="G5" s="52"/>
      <c r="H5" s="52"/>
    </row>
    <row r="6" spans="2:8" ht="21.75" customHeight="1">
      <c r="B6" s="51" t="s">
        <v>17</v>
      </c>
      <c r="C6" s="51"/>
      <c r="D6" s="51"/>
      <c r="E6" s="52" t="s">
        <v>35</v>
      </c>
      <c r="F6" s="52"/>
      <c r="G6" s="52"/>
      <c r="H6" s="52"/>
    </row>
    <row r="7" spans="2:8" ht="21.75" customHeight="1">
      <c r="B7" s="51" t="s">
        <v>21</v>
      </c>
      <c r="C7" s="51"/>
      <c r="D7" s="51"/>
      <c r="E7" s="52" t="s">
        <v>36</v>
      </c>
      <c r="F7" s="52"/>
      <c r="G7" s="52"/>
      <c r="H7" s="52"/>
    </row>
    <row r="8" spans="2:8" ht="21.75" customHeight="1">
      <c r="B8" s="51" t="s">
        <v>18</v>
      </c>
      <c r="C8" s="51"/>
      <c r="D8" s="51"/>
      <c r="E8" s="52" t="s">
        <v>37</v>
      </c>
      <c r="F8" s="52"/>
      <c r="G8" s="52"/>
      <c r="H8" s="52"/>
    </row>
    <row r="9" spans="2:8" ht="21.75" customHeight="1">
      <c r="B9" s="54"/>
      <c r="C9" s="54"/>
      <c r="D9" s="54"/>
      <c r="E9" s="54"/>
      <c r="F9" s="54"/>
      <c r="G9" s="54"/>
      <c r="H9" s="54"/>
    </row>
    <row r="10" spans="2:8" ht="21.75" customHeight="1">
      <c r="B10" s="54" t="s">
        <v>9</v>
      </c>
      <c r="C10" s="54"/>
      <c r="D10" s="54"/>
      <c r="E10" s="54"/>
      <c r="F10" s="54"/>
      <c r="G10" s="54"/>
      <c r="H10" s="54"/>
    </row>
    <row r="11" spans="2:8" ht="17.25">
      <c r="B11" s="55" t="s">
        <v>31</v>
      </c>
      <c r="C11" s="55"/>
      <c r="D11" s="8" t="s">
        <v>0</v>
      </c>
      <c r="E11" s="55" t="s">
        <v>11</v>
      </c>
      <c r="F11" s="55"/>
      <c r="G11" s="55"/>
      <c r="H11" s="1"/>
    </row>
    <row r="12" spans="2:8" ht="21.75" customHeight="1">
      <c r="B12" s="55" t="s">
        <v>8</v>
      </c>
      <c r="C12" s="55"/>
      <c r="D12" s="7" t="s">
        <v>40</v>
      </c>
      <c r="E12" s="53" t="s">
        <v>41</v>
      </c>
      <c r="F12" s="53"/>
      <c r="G12" s="53"/>
      <c r="H12" s="1"/>
    </row>
    <row r="13" spans="2:8" ht="21.75" customHeight="1">
      <c r="B13" s="1"/>
      <c r="C13" s="2"/>
      <c r="D13" s="1"/>
      <c r="E13" s="2"/>
      <c r="F13" s="2"/>
      <c r="G13" s="1"/>
      <c r="H13" s="1"/>
    </row>
    <row r="14" spans="2:8" ht="17.25">
      <c r="B14" s="16"/>
      <c r="C14" s="17"/>
      <c r="D14" s="8" t="s">
        <v>0</v>
      </c>
      <c r="E14" s="8" t="s">
        <v>1</v>
      </c>
      <c r="F14" s="8" t="s">
        <v>2</v>
      </c>
      <c r="G14" s="8" t="s">
        <v>26</v>
      </c>
      <c r="H14" s="8" t="s">
        <v>14</v>
      </c>
    </row>
    <row r="15" spans="2:8" ht="21.75" customHeight="1">
      <c r="B15" s="53">
        <v>1</v>
      </c>
      <c r="C15" s="53"/>
      <c r="D15" s="9" t="s">
        <v>38</v>
      </c>
      <c r="E15" s="3">
        <v>2</v>
      </c>
      <c r="F15" s="10">
        <v>34818</v>
      </c>
      <c r="G15" s="10">
        <v>40642</v>
      </c>
      <c r="H15" s="7"/>
    </row>
    <row r="16" spans="2:8" ht="21.75" customHeight="1">
      <c r="B16" s="53">
        <v>2</v>
      </c>
      <c r="C16" s="53"/>
      <c r="D16" s="9" t="s">
        <v>39</v>
      </c>
      <c r="E16" s="3">
        <v>3</v>
      </c>
      <c r="F16" s="10">
        <v>34570</v>
      </c>
      <c r="G16" s="10">
        <v>40278</v>
      </c>
      <c r="H16" s="7"/>
    </row>
    <row r="17" spans="2:8" ht="21.75" customHeight="1">
      <c r="B17" s="53">
        <v>3</v>
      </c>
      <c r="C17" s="53"/>
      <c r="D17" s="9"/>
      <c r="E17" s="3"/>
      <c r="F17" s="10"/>
      <c r="G17" s="10"/>
      <c r="H17" s="7"/>
    </row>
    <row r="18" spans="2:8" ht="21.75" customHeight="1">
      <c r="B18" s="53">
        <v>4</v>
      </c>
      <c r="C18" s="53"/>
      <c r="D18" s="9"/>
      <c r="E18" s="3"/>
      <c r="F18" s="10"/>
      <c r="G18" s="10"/>
      <c r="H18" s="7"/>
    </row>
    <row r="19" spans="2:8" ht="21.75" customHeight="1">
      <c r="B19" s="53">
        <v>5</v>
      </c>
      <c r="C19" s="53"/>
      <c r="D19" s="9"/>
      <c r="E19" s="3"/>
      <c r="F19" s="10"/>
      <c r="G19" s="10"/>
      <c r="H19" s="7"/>
    </row>
    <row r="20" spans="2:8" ht="21.75" customHeight="1">
      <c r="B20" s="53">
        <v>6</v>
      </c>
      <c r="C20" s="53"/>
      <c r="D20" s="9"/>
      <c r="E20" s="3"/>
      <c r="F20" s="10"/>
      <c r="G20" s="10"/>
      <c r="H20" s="7"/>
    </row>
    <row r="21" spans="2:8" ht="21.75" customHeight="1">
      <c r="B21" s="53">
        <v>7</v>
      </c>
      <c r="C21" s="53"/>
      <c r="D21" s="9"/>
      <c r="E21" s="3"/>
      <c r="F21" s="10"/>
      <c r="G21" s="10"/>
      <c r="H21" s="7"/>
    </row>
    <row r="22" spans="2:8" ht="21.75" customHeight="1">
      <c r="B22" s="53">
        <v>8</v>
      </c>
      <c r="C22" s="53"/>
      <c r="D22" s="9"/>
      <c r="E22" s="3"/>
      <c r="F22" s="10"/>
      <c r="G22" s="10"/>
      <c r="H22" s="7"/>
    </row>
    <row r="23" spans="2:8" ht="21.75" customHeight="1"/>
    <row r="24" spans="2:8">
      <c r="B24" s="56" t="s">
        <v>19</v>
      </c>
      <c r="C24" s="56"/>
      <c r="D24" s="56"/>
      <c r="E24" s="56"/>
      <c r="F24" s="56"/>
      <c r="G24" s="56"/>
      <c r="H24" s="56"/>
    </row>
    <row r="25" spans="2:8">
      <c r="B25" s="56" t="s">
        <v>20</v>
      </c>
      <c r="C25" s="56"/>
      <c r="D25" s="56"/>
      <c r="E25" s="56"/>
      <c r="F25" s="56"/>
      <c r="G25" s="56"/>
      <c r="H25" s="56"/>
    </row>
    <row r="26" spans="2:8">
      <c r="B26" s="56" t="s">
        <v>6</v>
      </c>
      <c r="C26" s="56"/>
      <c r="D26" s="56"/>
      <c r="E26" s="56"/>
      <c r="F26" s="56"/>
      <c r="G26" s="56"/>
      <c r="H26" s="56"/>
    </row>
    <row r="27" spans="2:8">
      <c r="D27" s="18" t="s">
        <v>32</v>
      </c>
    </row>
    <row r="28" spans="2:8" ht="21.75" customHeight="1">
      <c r="F28" s="5" t="s">
        <v>15</v>
      </c>
      <c r="H28" s="11" t="s">
        <v>7</v>
      </c>
    </row>
    <row r="29" spans="2:8" ht="14.25" customHeight="1"/>
    <row r="30" spans="2:8" ht="14.25" customHeight="1"/>
    <row r="31" spans="2:8" ht="14.25" customHeight="1"/>
    <row r="32" spans="2:8" ht="15" customHeight="1"/>
    <row r="41" spans="2:8">
      <c r="B41" s="6"/>
      <c r="D41" s="6"/>
      <c r="G41" s="6"/>
      <c r="H41" s="6"/>
    </row>
  </sheetData>
  <mergeCells count="30">
    <mergeCell ref="B24:H24"/>
    <mergeCell ref="B25:H25"/>
    <mergeCell ref="B26:H26"/>
    <mergeCell ref="B17:C17"/>
    <mergeCell ref="B18:C18"/>
    <mergeCell ref="B19:C19"/>
    <mergeCell ref="B20:C20"/>
    <mergeCell ref="B21:C21"/>
    <mergeCell ref="B22:C22"/>
    <mergeCell ref="B15:C15"/>
    <mergeCell ref="B16:C16"/>
    <mergeCell ref="B9:H9"/>
    <mergeCell ref="B10:H10"/>
    <mergeCell ref="B11:C11"/>
    <mergeCell ref="E11:G11"/>
    <mergeCell ref="E12:G12"/>
    <mergeCell ref="B12:C12"/>
    <mergeCell ref="B8:D8"/>
    <mergeCell ref="E8:H8"/>
    <mergeCell ref="B5:D5"/>
    <mergeCell ref="E5:H5"/>
    <mergeCell ref="B6:D6"/>
    <mergeCell ref="E6:H6"/>
    <mergeCell ref="B1:H1"/>
    <mergeCell ref="B2:H2"/>
    <mergeCell ref="B3:H3"/>
    <mergeCell ref="B4:D4"/>
    <mergeCell ref="E4:H4"/>
    <mergeCell ref="B7:D7"/>
    <mergeCell ref="E7:H7"/>
  </mergeCells>
  <phoneticPr fontId="2"/>
  <dataValidations count="4">
    <dataValidation type="list" allowBlank="1" showInputMessage="1" showErrorMessage="1" sqref="E15:E22">
      <formula1>"1,2,3"</formula1>
    </dataValidation>
    <dataValidation type="list" allowBlank="1" showInputMessage="1" showErrorMessage="1" sqref="E12:G12">
      <formula1>"本校,外部"</formula1>
    </dataValidation>
    <dataValidation type="list" allowBlank="1" showInputMessage="1" showErrorMessage="1" sqref="E4:H4">
      <formula1>"団体戦（男子）,団体戦（女子）"</formula1>
    </dataValidation>
    <dataValidation type="list" allowBlank="1" showInputMessage="1" showErrorMessage="1" sqref="B1:H1">
      <formula1>"福岡県高等学校総合体育大会ソフトテニス選手権大会,福岡県高等学校ソフトテニス新人大会"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115" zoomScaleNormal="115" workbookViewId="0">
      <selection activeCell="E5" sqref="E5:H5"/>
    </sheetView>
  </sheetViews>
  <sheetFormatPr defaultColWidth="8.875" defaultRowHeight="14.25"/>
  <cols>
    <col min="1" max="1" width="2.125" style="4" customWidth="1"/>
    <col min="2" max="2" width="3.125" style="4" bestFit="1" customWidth="1"/>
    <col min="3" max="3" width="3.5" style="5" bestFit="1" customWidth="1"/>
    <col min="4" max="4" width="16.5" style="4" bestFit="1" customWidth="1"/>
    <col min="5" max="5" width="6.5" style="5" bestFit="1" customWidth="1"/>
    <col min="6" max="6" width="14" style="5" customWidth="1"/>
    <col min="7" max="7" width="14" style="4" customWidth="1"/>
    <col min="8" max="8" width="17.125" style="4" customWidth="1"/>
    <col min="9" max="9" width="9.625" customWidth="1"/>
  </cols>
  <sheetData>
    <row r="1" spans="2:9" ht="21.75" customHeight="1">
      <c r="B1" s="48" t="s">
        <v>67</v>
      </c>
      <c r="C1" s="48"/>
      <c r="D1" s="48"/>
      <c r="E1" s="48"/>
      <c r="F1" s="48"/>
      <c r="G1" s="48"/>
      <c r="H1" s="48"/>
      <c r="I1" s="48"/>
    </row>
    <row r="2" spans="2:9" ht="21.75" customHeight="1">
      <c r="B2" s="48" t="s">
        <v>27</v>
      </c>
      <c r="C2" s="48"/>
      <c r="D2" s="48"/>
      <c r="E2" s="48"/>
      <c r="F2" s="48"/>
      <c r="G2" s="48"/>
      <c r="H2" s="48"/>
      <c r="I2" s="48"/>
    </row>
    <row r="3" spans="2:9" ht="21.75" customHeight="1">
      <c r="B3" s="49" t="s">
        <v>33</v>
      </c>
      <c r="C3" s="49"/>
      <c r="D3" s="49"/>
      <c r="E3" s="49"/>
      <c r="F3" s="49"/>
      <c r="G3" s="49"/>
      <c r="H3" s="49"/>
      <c r="I3" s="49"/>
    </row>
    <row r="4" spans="2:9" ht="21.75" customHeight="1">
      <c r="B4" s="51" t="s">
        <v>10</v>
      </c>
      <c r="C4" s="51"/>
      <c r="D4" s="51"/>
      <c r="E4" s="52" t="s">
        <v>42</v>
      </c>
      <c r="F4" s="52"/>
      <c r="G4" s="52"/>
      <c r="H4" s="52"/>
    </row>
    <row r="5" spans="2:9" ht="21.75" customHeight="1">
      <c r="B5" s="51" t="s">
        <v>16</v>
      </c>
      <c r="C5" s="51"/>
      <c r="D5" s="51"/>
      <c r="E5" s="52" t="s">
        <v>34</v>
      </c>
      <c r="F5" s="52"/>
      <c r="G5" s="52"/>
      <c r="H5" s="52"/>
    </row>
    <row r="6" spans="2:9" ht="21.75" customHeight="1">
      <c r="B6" s="51" t="s">
        <v>17</v>
      </c>
      <c r="C6" s="51"/>
      <c r="D6" s="51"/>
      <c r="E6" s="52" t="s">
        <v>35</v>
      </c>
      <c r="F6" s="52"/>
      <c r="G6" s="52"/>
      <c r="H6" s="52"/>
      <c r="I6" s="52"/>
    </row>
    <row r="7" spans="2:9" ht="21.75" customHeight="1">
      <c r="B7" s="51" t="s">
        <v>21</v>
      </c>
      <c r="C7" s="51"/>
      <c r="D7" s="51"/>
      <c r="E7" s="52" t="s">
        <v>43</v>
      </c>
      <c r="F7" s="52"/>
      <c r="G7" s="52"/>
      <c r="H7" s="52"/>
    </row>
    <row r="8" spans="2:9" ht="21.75" customHeight="1">
      <c r="B8" s="51" t="s">
        <v>18</v>
      </c>
      <c r="C8" s="51"/>
      <c r="D8" s="51"/>
      <c r="E8" s="52" t="s">
        <v>37</v>
      </c>
      <c r="F8" s="52"/>
      <c r="G8" s="52"/>
      <c r="H8" s="52"/>
    </row>
    <row r="9" spans="2:9" ht="21.75" customHeight="1">
      <c r="B9" s="54"/>
      <c r="C9" s="54"/>
      <c r="D9" s="54"/>
      <c r="E9" s="54"/>
      <c r="F9" s="54"/>
      <c r="G9" s="54"/>
      <c r="H9" s="54"/>
    </row>
    <row r="10" spans="2:9" ht="21.75" customHeight="1">
      <c r="B10" s="54" t="s">
        <v>9</v>
      </c>
      <c r="C10" s="54"/>
      <c r="D10" s="54"/>
      <c r="E10" s="54"/>
      <c r="F10" s="54"/>
      <c r="G10" s="54"/>
      <c r="H10" s="54"/>
    </row>
    <row r="11" spans="2:9" ht="21.75" customHeight="1">
      <c r="B11" s="57" t="s">
        <v>25</v>
      </c>
      <c r="C11" s="57"/>
      <c r="D11" s="8" t="s">
        <v>0</v>
      </c>
      <c r="E11" s="55" t="s">
        <v>11</v>
      </c>
      <c r="F11" s="55"/>
      <c r="G11" s="55"/>
      <c r="H11" s="1"/>
    </row>
    <row r="12" spans="2:9" ht="21.75" customHeight="1">
      <c r="B12" s="53" t="s">
        <v>12</v>
      </c>
      <c r="C12" s="53"/>
      <c r="D12" s="7" t="s">
        <v>40</v>
      </c>
      <c r="E12" s="53" t="s">
        <v>44</v>
      </c>
      <c r="F12" s="53"/>
      <c r="G12" s="53"/>
      <c r="H12" s="1"/>
    </row>
    <row r="13" spans="2:9" ht="21.75" customHeight="1">
      <c r="B13" s="53" t="s">
        <v>13</v>
      </c>
      <c r="C13" s="53"/>
      <c r="D13" s="7" t="s">
        <v>45</v>
      </c>
      <c r="E13" s="53" t="s">
        <v>46</v>
      </c>
      <c r="F13" s="53"/>
      <c r="G13" s="53"/>
      <c r="H13" s="1"/>
    </row>
    <row r="14" spans="2:9" ht="21.75" customHeight="1">
      <c r="B14" s="1"/>
      <c r="C14" s="2"/>
      <c r="D14" s="1"/>
      <c r="E14" s="2"/>
      <c r="F14" s="2"/>
      <c r="G14" s="1"/>
      <c r="H14" s="1"/>
    </row>
    <row r="15" spans="2:9" ht="21.75" customHeight="1">
      <c r="B15" s="16"/>
      <c r="C15" s="17"/>
      <c r="D15" s="8" t="s">
        <v>0</v>
      </c>
      <c r="E15" s="8" t="s">
        <v>1</v>
      </c>
      <c r="F15" s="8" t="s">
        <v>2</v>
      </c>
      <c r="G15" s="8" t="s">
        <v>3</v>
      </c>
      <c r="H15" s="8" t="s">
        <v>14</v>
      </c>
      <c r="I15" s="38" t="s">
        <v>65</v>
      </c>
    </row>
    <row r="16" spans="2:9" ht="21.75" customHeight="1">
      <c r="B16" s="53">
        <v>1</v>
      </c>
      <c r="C16" s="3" t="s">
        <v>4</v>
      </c>
      <c r="D16" s="9" t="s">
        <v>47</v>
      </c>
      <c r="E16" s="3">
        <v>2</v>
      </c>
      <c r="F16" s="10">
        <v>34818</v>
      </c>
      <c r="G16" s="10">
        <v>40642</v>
      </c>
      <c r="H16" s="7"/>
      <c r="I16" s="23" t="s">
        <v>66</v>
      </c>
    </row>
    <row r="17" spans="2:9" ht="21.75" customHeight="1">
      <c r="B17" s="53"/>
      <c r="C17" s="3" t="s">
        <v>5</v>
      </c>
      <c r="D17" s="9" t="s">
        <v>48</v>
      </c>
      <c r="E17" s="3">
        <v>3</v>
      </c>
      <c r="F17" s="10">
        <v>34570</v>
      </c>
      <c r="G17" s="10">
        <v>40278</v>
      </c>
      <c r="H17" s="7"/>
      <c r="I17" s="23"/>
    </row>
    <row r="18" spans="2:9" ht="21.75" customHeight="1">
      <c r="B18" s="53">
        <v>2</v>
      </c>
      <c r="C18" s="3" t="s">
        <v>4</v>
      </c>
      <c r="D18" s="9"/>
      <c r="E18" s="3"/>
      <c r="F18" s="10"/>
      <c r="G18" s="10"/>
      <c r="H18" s="7"/>
      <c r="I18" s="23"/>
    </row>
    <row r="19" spans="2:9" ht="21.75" customHeight="1">
      <c r="B19" s="53"/>
      <c r="C19" s="3" t="s">
        <v>5</v>
      </c>
      <c r="D19" s="9"/>
      <c r="E19" s="3"/>
      <c r="F19" s="10"/>
      <c r="G19" s="10"/>
      <c r="H19" s="7"/>
      <c r="I19" s="23"/>
    </row>
    <row r="20" spans="2:9" ht="21.75" customHeight="1">
      <c r="B20" s="53">
        <v>3</v>
      </c>
      <c r="C20" s="3" t="s">
        <v>4</v>
      </c>
      <c r="D20" s="9"/>
      <c r="E20" s="3"/>
      <c r="F20" s="10"/>
      <c r="G20" s="10"/>
      <c r="H20" s="7"/>
      <c r="I20" s="23"/>
    </row>
    <row r="21" spans="2:9" ht="21.75" customHeight="1">
      <c r="B21" s="53"/>
      <c r="C21" s="3" t="s">
        <v>5</v>
      </c>
      <c r="D21" s="9"/>
      <c r="E21" s="3"/>
      <c r="F21" s="10"/>
      <c r="G21" s="10"/>
      <c r="H21" s="7"/>
      <c r="I21" s="23"/>
    </row>
    <row r="22" spans="2:9" ht="21.75" customHeight="1">
      <c r="B22" s="53">
        <v>4</v>
      </c>
      <c r="C22" s="3" t="s">
        <v>4</v>
      </c>
      <c r="D22" s="9"/>
      <c r="E22" s="3"/>
      <c r="F22" s="10"/>
      <c r="G22" s="10"/>
      <c r="H22" s="7"/>
      <c r="I22" s="23"/>
    </row>
    <row r="23" spans="2:9" ht="21.75" customHeight="1">
      <c r="B23" s="53"/>
      <c r="C23" s="3" t="s">
        <v>5</v>
      </c>
      <c r="D23" s="9"/>
      <c r="E23" s="3"/>
      <c r="F23" s="10"/>
      <c r="G23" s="10"/>
      <c r="H23" s="7"/>
      <c r="I23" s="23"/>
    </row>
    <row r="24" spans="2:9" ht="21.75" customHeight="1">
      <c r="B24" s="53">
        <v>5</v>
      </c>
      <c r="C24" s="3" t="s">
        <v>4</v>
      </c>
      <c r="D24" s="9"/>
      <c r="E24" s="3"/>
      <c r="F24" s="10"/>
      <c r="G24" s="10"/>
      <c r="H24" s="7"/>
      <c r="I24" s="23"/>
    </row>
    <row r="25" spans="2:9" ht="21.75" customHeight="1">
      <c r="B25" s="53"/>
      <c r="C25" s="3" t="s">
        <v>5</v>
      </c>
      <c r="D25" s="9"/>
      <c r="E25" s="3"/>
      <c r="F25" s="10"/>
      <c r="G25" s="10"/>
      <c r="H25" s="7"/>
      <c r="I25" s="23"/>
    </row>
    <row r="26" spans="2:9" ht="21.75" customHeight="1">
      <c r="B26" s="53">
        <v>6</v>
      </c>
      <c r="C26" s="3" t="s">
        <v>4</v>
      </c>
      <c r="D26" s="9"/>
      <c r="E26" s="3"/>
      <c r="F26" s="10"/>
      <c r="G26" s="10"/>
      <c r="H26" s="7"/>
      <c r="I26" s="23"/>
    </row>
    <row r="27" spans="2:9" ht="21.75" customHeight="1">
      <c r="B27" s="53"/>
      <c r="C27" s="3" t="s">
        <v>5</v>
      </c>
      <c r="D27" s="9"/>
      <c r="E27" s="3"/>
      <c r="F27" s="10"/>
      <c r="G27" s="10"/>
      <c r="H27" s="7"/>
      <c r="I27" s="23"/>
    </row>
    <row r="28" spans="2:9" ht="21.75" customHeight="1">
      <c r="B28" s="53">
        <v>7</v>
      </c>
      <c r="C28" s="3" t="s">
        <v>4</v>
      </c>
      <c r="D28" s="9"/>
      <c r="E28" s="3"/>
      <c r="F28" s="10"/>
      <c r="G28" s="10"/>
      <c r="H28" s="7"/>
      <c r="I28" s="23"/>
    </row>
    <row r="29" spans="2:9" ht="21.75" customHeight="1">
      <c r="B29" s="53"/>
      <c r="C29" s="3" t="s">
        <v>5</v>
      </c>
      <c r="D29" s="9"/>
      <c r="E29" s="3"/>
      <c r="F29" s="10"/>
      <c r="G29" s="10"/>
      <c r="H29" s="7"/>
      <c r="I29" s="23"/>
    </row>
    <row r="30" spans="2:9" ht="21.75" customHeight="1">
      <c r="B30" s="53">
        <v>8</v>
      </c>
      <c r="C30" s="3" t="s">
        <v>4</v>
      </c>
      <c r="D30" s="9"/>
      <c r="E30" s="3"/>
      <c r="F30" s="10"/>
      <c r="G30" s="10"/>
      <c r="H30" s="7"/>
      <c r="I30" s="23"/>
    </row>
    <row r="31" spans="2:9" ht="21.75" customHeight="1">
      <c r="B31" s="53"/>
      <c r="C31" s="3" t="s">
        <v>5</v>
      </c>
      <c r="D31" s="9"/>
      <c r="E31" s="3"/>
      <c r="F31" s="10"/>
      <c r="G31" s="10"/>
      <c r="H31" s="7"/>
      <c r="I31" s="23"/>
    </row>
    <row r="32" spans="2:9" ht="21.75" customHeight="1"/>
    <row r="33" spans="2:8">
      <c r="B33" s="56" t="s">
        <v>19</v>
      </c>
      <c r="C33" s="56"/>
      <c r="D33" s="56"/>
      <c r="E33" s="56"/>
      <c r="F33" s="56"/>
      <c r="G33" s="56"/>
      <c r="H33" s="56"/>
    </row>
    <row r="34" spans="2:8">
      <c r="B34" s="56" t="s">
        <v>20</v>
      </c>
      <c r="C34" s="56"/>
      <c r="D34" s="56"/>
      <c r="E34" s="56"/>
      <c r="F34" s="56"/>
      <c r="G34" s="56"/>
      <c r="H34" s="56"/>
    </row>
    <row r="35" spans="2:8">
      <c r="B35" s="56" t="s">
        <v>6</v>
      </c>
      <c r="C35" s="56"/>
      <c r="D35" s="56"/>
      <c r="E35" s="56"/>
      <c r="F35" s="56"/>
      <c r="G35" s="56"/>
      <c r="H35" s="56"/>
    </row>
    <row r="36" spans="2:8">
      <c r="D36" s="18" t="s">
        <v>33</v>
      </c>
    </row>
    <row r="37" spans="2:8" ht="21.75" customHeight="1">
      <c r="F37" s="5" t="s">
        <v>15</v>
      </c>
      <c r="H37" s="11" t="s">
        <v>7</v>
      </c>
    </row>
    <row r="38" spans="2:8" ht="14.25" customHeight="1"/>
    <row r="39" spans="2:8" ht="14.25" customHeight="1"/>
    <row r="40" spans="2:8" ht="14.25" customHeight="1"/>
    <row r="41" spans="2:8" ht="15" customHeight="1"/>
    <row r="50" spans="2:8">
      <c r="B50" s="6"/>
      <c r="D50" s="6"/>
      <c r="G50" s="6"/>
      <c r="H50" s="6"/>
    </row>
  </sheetData>
  <mergeCells count="32">
    <mergeCell ref="B1:I1"/>
    <mergeCell ref="B2:I2"/>
    <mergeCell ref="B3:I3"/>
    <mergeCell ref="E6:I6"/>
    <mergeCell ref="B10:H10"/>
    <mergeCell ref="B9:H9"/>
    <mergeCell ref="E8:H8"/>
    <mergeCell ref="E4:H4"/>
    <mergeCell ref="B4:D4"/>
    <mergeCell ref="E5:H5"/>
    <mergeCell ref="B6:D6"/>
    <mergeCell ref="B7:D7"/>
    <mergeCell ref="B5:D5"/>
    <mergeCell ref="B8:D8"/>
    <mergeCell ref="B11:C11"/>
    <mergeCell ref="E11:G11"/>
    <mergeCell ref="E7:H7"/>
    <mergeCell ref="B35:H35"/>
    <mergeCell ref="B24:B25"/>
    <mergeCell ref="B26:B27"/>
    <mergeCell ref="B16:B17"/>
    <mergeCell ref="B18:B19"/>
    <mergeCell ref="B33:H33"/>
    <mergeCell ref="B34:H34"/>
    <mergeCell ref="B30:B31"/>
    <mergeCell ref="B22:B23"/>
    <mergeCell ref="E12:G12"/>
    <mergeCell ref="E13:G13"/>
    <mergeCell ref="B12:C12"/>
    <mergeCell ref="B13:C13"/>
    <mergeCell ref="B28:B29"/>
    <mergeCell ref="B20:B21"/>
  </mergeCells>
  <phoneticPr fontId="2"/>
  <dataValidations count="5">
    <dataValidation type="list" allowBlank="1" showInputMessage="1" showErrorMessage="1" sqref="E16:E31">
      <formula1>"1,2,3"</formula1>
    </dataValidation>
    <dataValidation type="list" allowBlank="1" showInputMessage="1" showErrorMessage="1" sqref="E12:G13">
      <formula1>"当該校,外部"</formula1>
    </dataValidation>
    <dataValidation type="list" allowBlank="1" showInputMessage="1" showErrorMessage="1" sqref="E4:H4">
      <formula1>"個人戦（男子）,個人戦（女子）"</formula1>
    </dataValidation>
    <dataValidation type="list" allowBlank="1" showInputMessage="1" showErrorMessage="1" sqref="B1">
      <formula1>"福岡県高等学校総合体育大会ソフトテニス選手権大会,福岡県高等学校ソフトテニス新人大会"</formula1>
    </dataValidation>
    <dataValidation type="list" allowBlank="1" showInputMessage="1" showErrorMessage="1" sqref="I16:I31">
      <formula1>"１位,２位,３位,４位,ベスト8,ベスト16"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>
      <selection activeCell="B1" sqref="B1:H1"/>
    </sheetView>
  </sheetViews>
  <sheetFormatPr defaultColWidth="8.875" defaultRowHeight="14.25"/>
  <cols>
    <col min="1" max="1" width="2.125" style="4" customWidth="1"/>
    <col min="2" max="2" width="3.125" style="4" bestFit="1" customWidth="1"/>
    <col min="3" max="3" width="3.5" style="5" bestFit="1" customWidth="1"/>
    <col min="4" max="4" width="16.5" style="4" bestFit="1" customWidth="1"/>
    <col min="5" max="5" width="6.5" style="5" bestFit="1" customWidth="1"/>
    <col min="6" max="6" width="14" style="5" customWidth="1"/>
    <col min="7" max="7" width="14" style="4" customWidth="1"/>
    <col min="8" max="8" width="17.125" style="4" customWidth="1"/>
  </cols>
  <sheetData>
    <row r="1" spans="2:8" ht="21.75" customHeight="1">
      <c r="B1" s="48" t="s">
        <v>67</v>
      </c>
      <c r="C1" s="48"/>
      <c r="D1" s="48"/>
      <c r="E1" s="48"/>
      <c r="F1" s="48"/>
      <c r="G1" s="48"/>
      <c r="H1" s="48"/>
    </row>
    <row r="2" spans="2:8" ht="21.75" customHeight="1">
      <c r="B2" s="48" t="s">
        <v>27</v>
      </c>
      <c r="C2" s="48"/>
      <c r="D2" s="48"/>
      <c r="E2" s="48"/>
      <c r="F2" s="48"/>
      <c r="G2" s="48"/>
      <c r="H2" s="48"/>
    </row>
    <row r="3" spans="2:8" ht="21.75" customHeight="1">
      <c r="B3" s="49" t="s">
        <v>33</v>
      </c>
      <c r="C3" s="50"/>
      <c r="D3" s="50"/>
      <c r="E3" s="50"/>
      <c r="F3" s="50"/>
      <c r="G3" s="50"/>
      <c r="H3" s="50"/>
    </row>
    <row r="4" spans="2:8" ht="21.75" customHeight="1">
      <c r="B4" s="54" t="s">
        <v>23</v>
      </c>
      <c r="C4" s="54"/>
      <c r="D4" s="54"/>
      <c r="E4" s="54"/>
      <c r="F4" s="54"/>
      <c r="G4" s="54"/>
      <c r="H4" s="54"/>
    </row>
    <row r="5" spans="2:8" ht="21.75" customHeight="1">
      <c r="B5" s="1"/>
      <c r="C5" s="1"/>
      <c r="D5" s="1"/>
      <c r="E5" s="1"/>
      <c r="F5" s="1"/>
      <c r="G5" s="1"/>
      <c r="H5" s="1"/>
    </row>
    <row r="6" spans="2:8" ht="21.75" customHeight="1">
      <c r="B6" s="51" t="s">
        <v>10</v>
      </c>
      <c r="C6" s="51"/>
      <c r="D6" s="51"/>
      <c r="E6" s="58" t="s">
        <v>62</v>
      </c>
      <c r="F6" s="58"/>
      <c r="G6" s="58"/>
      <c r="H6" s="58"/>
    </row>
    <row r="7" spans="2:8" ht="21.75" customHeight="1">
      <c r="B7" s="51" t="s">
        <v>16</v>
      </c>
      <c r="C7" s="51"/>
      <c r="D7" s="51"/>
      <c r="E7" s="58" t="s">
        <v>49</v>
      </c>
      <c r="F7" s="58"/>
      <c r="G7" s="58"/>
      <c r="H7" s="58"/>
    </row>
    <row r="8" spans="2:8" ht="21.75" customHeight="1">
      <c r="B8" s="51" t="s">
        <v>17</v>
      </c>
      <c r="C8" s="51"/>
      <c r="D8" s="51"/>
      <c r="E8" s="58" t="s">
        <v>50</v>
      </c>
      <c r="F8" s="58"/>
      <c r="G8" s="58"/>
      <c r="H8" s="58"/>
    </row>
    <row r="9" spans="2:8" ht="21.75" customHeight="1">
      <c r="B9" s="51" t="s">
        <v>8</v>
      </c>
      <c r="C9" s="51"/>
      <c r="D9" s="51"/>
      <c r="E9" s="58" t="s">
        <v>51</v>
      </c>
      <c r="F9" s="58"/>
      <c r="G9" s="58"/>
      <c r="H9" s="19" t="s">
        <v>7</v>
      </c>
    </row>
    <row r="10" spans="2:8" ht="21.75" customHeight="1">
      <c r="B10" s="54"/>
      <c r="C10" s="54"/>
      <c r="D10" s="54"/>
      <c r="E10" s="54"/>
      <c r="F10" s="54"/>
      <c r="G10" s="54"/>
      <c r="H10" s="54"/>
    </row>
    <row r="11" spans="2:8" ht="21.75" customHeight="1">
      <c r="B11" s="54" t="s">
        <v>22</v>
      </c>
      <c r="C11" s="54"/>
      <c r="D11" s="54"/>
      <c r="E11" s="54"/>
      <c r="F11" s="54"/>
      <c r="G11" s="54"/>
      <c r="H11" s="54"/>
    </row>
    <row r="12" spans="2:8" ht="21.75" customHeight="1">
      <c r="B12" s="1"/>
      <c r="C12" s="1"/>
      <c r="D12" s="1"/>
      <c r="E12" s="1"/>
      <c r="F12" s="1"/>
      <c r="G12" s="1"/>
      <c r="H12" s="1"/>
    </row>
    <row r="13" spans="2:8" ht="17.25">
      <c r="B13" s="63" t="s">
        <v>29</v>
      </c>
      <c r="C13" s="63"/>
      <c r="D13" s="63"/>
      <c r="E13" s="63"/>
      <c r="F13" s="63"/>
      <c r="G13" s="63"/>
      <c r="H13" s="63"/>
    </row>
    <row r="14" spans="2:8" ht="17.25">
      <c r="B14" s="61" t="s">
        <v>24</v>
      </c>
      <c r="C14" s="62"/>
      <c r="D14" s="8" t="s">
        <v>30</v>
      </c>
      <c r="E14" s="8" t="s">
        <v>1</v>
      </c>
      <c r="F14" s="8" t="s">
        <v>2</v>
      </c>
      <c r="G14" s="8" t="s">
        <v>3</v>
      </c>
      <c r="H14" s="8" t="s">
        <v>14</v>
      </c>
    </row>
    <row r="15" spans="2:8" ht="21.75" customHeight="1">
      <c r="B15" s="59">
        <v>1</v>
      </c>
      <c r="C15" s="60"/>
      <c r="D15" s="9" t="s">
        <v>38</v>
      </c>
      <c r="E15" s="3">
        <v>2</v>
      </c>
      <c r="F15" s="10">
        <v>34818</v>
      </c>
      <c r="G15" s="10">
        <v>40642</v>
      </c>
      <c r="H15" s="7"/>
    </row>
    <row r="16" spans="2:8" ht="21.75" customHeight="1">
      <c r="B16" s="59">
        <v>2</v>
      </c>
      <c r="C16" s="60"/>
      <c r="D16" s="9"/>
      <c r="E16" s="3"/>
      <c r="F16" s="10"/>
      <c r="G16" s="10"/>
      <c r="H16" s="7"/>
    </row>
    <row r="17" spans="2:8" ht="21.75" customHeight="1">
      <c r="B17" s="59">
        <v>3</v>
      </c>
      <c r="C17" s="60"/>
      <c r="D17" s="9"/>
      <c r="E17" s="3"/>
      <c r="F17" s="10"/>
      <c r="G17" s="10"/>
      <c r="H17" s="7"/>
    </row>
    <row r="18" spans="2:8" ht="17.25">
      <c r="B18" s="12"/>
      <c r="C18" s="12"/>
      <c r="D18" s="13"/>
      <c r="E18" s="12"/>
      <c r="F18" s="14"/>
      <c r="G18" s="14"/>
      <c r="H18" s="15"/>
    </row>
    <row r="19" spans="2:8" ht="17.25">
      <c r="B19" s="63" t="s">
        <v>28</v>
      </c>
      <c r="C19" s="63"/>
      <c r="D19" s="63"/>
      <c r="E19" s="63"/>
      <c r="F19" s="63"/>
      <c r="G19" s="63"/>
      <c r="H19" s="63"/>
    </row>
    <row r="20" spans="2:8" ht="17.25">
      <c r="B20" s="61" t="s">
        <v>24</v>
      </c>
      <c r="C20" s="62"/>
      <c r="D20" s="8" t="s">
        <v>30</v>
      </c>
      <c r="E20" s="8" t="s">
        <v>1</v>
      </c>
      <c r="F20" s="8" t="s">
        <v>2</v>
      </c>
      <c r="G20" s="8" t="s">
        <v>3</v>
      </c>
      <c r="H20" s="8" t="s">
        <v>14</v>
      </c>
    </row>
    <row r="21" spans="2:8" ht="21.75" customHeight="1">
      <c r="B21" s="59">
        <v>1</v>
      </c>
      <c r="C21" s="60"/>
      <c r="D21" s="9" t="s">
        <v>39</v>
      </c>
      <c r="E21" s="3">
        <v>3</v>
      </c>
      <c r="F21" s="10">
        <v>34570</v>
      </c>
      <c r="G21" s="10">
        <v>40278</v>
      </c>
      <c r="H21" s="7"/>
    </row>
    <row r="22" spans="2:8" ht="21.75" customHeight="1">
      <c r="B22" s="59">
        <v>2</v>
      </c>
      <c r="C22" s="60"/>
      <c r="D22" s="9"/>
      <c r="E22" s="3"/>
      <c r="F22" s="10"/>
      <c r="G22" s="10"/>
      <c r="H22" s="7"/>
    </row>
    <row r="23" spans="2:8" ht="21.75" customHeight="1">
      <c r="B23" s="59">
        <v>3</v>
      </c>
      <c r="C23" s="60"/>
      <c r="D23" s="9"/>
      <c r="E23" s="3"/>
      <c r="F23" s="10"/>
      <c r="G23" s="10"/>
      <c r="H23" s="7"/>
    </row>
    <row r="24" spans="2:8" ht="21.75" customHeight="1"/>
    <row r="32" spans="2:8">
      <c r="B32" s="6"/>
      <c r="D32" s="6"/>
      <c r="G32" s="6"/>
      <c r="H32" s="6"/>
    </row>
  </sheetData>
  <mergeCells count="24">
    <mergeCell ref="E9:G9"/>
    <mergeCell ref="B15:C15"/>
    <mergeCell ref="B16:C16"/>
    <mergeCell ref="B10:H10"/>
    <mergeCell ref="B11:H11"/>
    <mergeCell ref="B9:D9"/>
    <mergeCell ref="B13:H13"/>
    <mergeCell ref="B21:C21"/>
    <mergeCell ref="B22:C22"/>
    <mergeCell ref="B23:C23"/>
    <mergeCell ref="B14:C14"/>
    <mergeCell ref="B17:C17"/>
    <mergeCell ref="B19:H19"/>
    <mergeCell ref="B20:C20"/>
    <mergeCell ref="B7:D7"/>
    <mergeCell ref="E7:H7"/>
    <mergeCell ref="B8:D8"/>
    <mergeCell ref="E8:H8"/>
    <mergeCell ref="B1:H1"/>
    <mergeCell ref="B2:H2"/>
    <mergeCell ref="B3:H3"/>
    <mergeCell ref="B6:D6"/>
    <mergeCell ref="E6:H6"/>
    <mergeCell ref="B4:H4"/>
  </mergeCells>
  <phoneticPr fontId="2"/>
  <dataValidations count="3">
    <dataValidation type="list" allowBlank="1" showInputMessage="1" showErrorMessage="1" sqref="E15:E18 E21:E23">
      <formula1>"1,2,3"</formula1>
    </dataValidation>
    <dataValidation type="list" allowBlank="1" showInputMessage="1" showErrorMessage="1" sqref="E6:H6">
      <formula1>"団体戦（男子）,団体戦（女子）,個人戦（男子）,個人戦（女子）"</formula1>
    </dataValidation>
    <dataValidation type="list" allowBlank="1" showInputMessage="1" showErrorMessage="1" sqref="B1:H1">
      <formula1>"福岡県高等学校総合体育大会ソフトテニス選手権大会,福岡県高等学校ソフトテニス新人大会"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7"/>
  <sheetViews>
    <sheetView workbookViewId="0">
      <selection activeCell="G18" sqref="G18"/>
    </sheetView>
  </sheetViews>
  <sheetFormatPr defaultColWidth="8.875" defaultRowHeight="13.5"/>
  <cols>
    <col min="1" max="1" width="1.375" style="20" customWidth="1"/>
    <col min="2" max="2" width="5.125" style="25" customWidth="1"/>
    <col min="3" max="3" width="5.125" style="27" bestFit="1" customWidth="1"/>
    <col min="4" max="4" width="7.125" bestFit="1" customWidth="1"/>
    <col min="5" max="5" width="3.375" style="27" bestFit="1" customWidth="1"/>
    <col min="6" max="6" width="3.375" style="27" customWidth="1"/>
    <col min="7" max="7" width="10.125" bestFit="1" customWidth="1"/>
    <col min="8" max="8" width="5.375" customWidth="1"/>
    <col min="9" max="10" width="4.5" bestFit="1" customWidth="1"/>
    <col min="11" max="11" width="2.375" customWidth="1"/>
    <col min="12" max="12" width="7.125" bestFit="1" customWidth="1"/>
    <col min="13" max="13" width="3.375" bestFit="1" customWidth="1"/>
    <col min="18" max="18" width="5.125" style="26" customWidth="1"/>
  </cols>
  <sheetData>
    <row r="1" spans="2:18">
      <c r="B1" s="64"/>
      <c r="C1" s="21" t="s">
        <v>24</v>
      </c>
      <c r="D1" s="21" t="s">
        <v>52</v>
      </c>
      <c r="E1" s="21" t="s">
        <v>53</v>
      </c>
      <c r="F1" s="21" t="s">
        <v>54</v>
      </c>
      <c r="G1" s="21" t="s">
        <v>55</v>
      </c>
      <c r="L1" s="22" t="s">
        <v>52</v>
      </c>
      <c r="M1" s="22" t="s">
        <v>53</v>
      </c>
      <c r="N1" s="66" t="s">
        <v>56</v>
      </c>
      <c r="O1" s="67"/>
      <c r="P1" s="66" t="s">
        <v>57</v>
      </c>
      <c r="Q1" s="67"/>
      <c r="R1" s="68"/>
    </row>
    <row r="2" spans="2:18">
      <c r="B2" s="65"/>
      <c r="C2" s="23">
        <v>1</v>
      </c>
      <c r="D2" s="24"/>
      <c r="E2" s="23">
        <v>1</v>
      </c>
      <c r="F2" s="23" t="s">
        <v>58</v>
      </c>
      <c r="G2" s="24" t="str">
        <f>個人戦!D16</f>
        <v>南　山門</v>
      </c>
      <c r="I2">
        <v>1</v>
      </c>
      <c r="J2">
        <v>2</v>
      </c>
      <c r="L2" s="24">
        <f>INDEX($C$2:$G$257,I2,2)</f>
        <v>0</v>
      </c>
      <c r="M2" s="24">
        <f>INDEX($C$2:$G$257,I2,3)</f>
        <v>1</v>
      </c>
      <c r="N2" s="24" t="str">
        <f>LEFT(INDEX($C$2:$G$257,I2,5),SEARCH("　",INDEX($C$2:$G$257,I2,5),1)-1)</f>
        <v>南</v>
      </c>
      <c r="O2" s="24" t="str">
        <f>MID(INDEX($C$2:$G$257,I2,5),SEARCH("　",INDEX($C$2:$G$257,I2,5),1)+1,5)</f>
        <v>山門</v>
      </c>
      <c r="P2" s="24" t="str">
        <f>LEFT(INDEX($C$2:$G$257,J2,5),SEARCH("　",INDEX($C$2:$G$257,J2,5),1)-1)</f>
        <v>朝倉</v>
      </c>
      <c r="Q2" s="24" t="str">
        <f>MID(INDEX($C$2:$G$257,J2,5),SEARCH("　",INDEX($C$2:$G$257,J2,5),1)+1,5)</f>
        <v>圭</v>
      </c>
      <c r="R2" s="69"/>
    </row>
    <row r="3" spans="2:18">
      <c r="B3" s="65"/>
      <c r="C3" s="23">
        <v>2</v>
      </c>
      <c r="D3" s="24"/>
      <c r="E3" s="23">
        <v>1</v>
      </c>
      <c r="F3" s="23" t="s">
        <v>59</v>
      </c>
      <c r="G3" s="24" t="str">
        <f>個人戦!D17</f>
        <v>朝倉　圭</v>
      </c>
      <c r="I3">
        <v>3</v>
      </c>
      <c r="J3">
        <v>4</v>
      </c>
      <c r="L3" s="24">
        <f>INDEX($C$2:$G$257,I3,2)</f>
        <v>0</v>
      </c>
      <c r="M3" s="24">
        <f>INDEX($C$2:$G$257,I3,3)</f>
        <v>2</v>
      </c>
      <c r="N3" s="24" t="e">
        <f t="shared" ref="N3:N66" si="0">LEFT(INDEX($C$2:$G$257,I3,5),SEARCH("　",INDEX($C$2:$G$257,I3,5),1)-1)</f>
        <v>#VALUE!</v>
      </c>
      <c r="O3" s="24" t="e">
        <f>MID(INDEX($C$2:$G$257,I3,5),SEARCH("　",INDEX($C$2:$G$257,I3,5),1)+1,5)</f>
        <v>#VALUE!</v>
      </c>
      <c r="P3" s="24" t="e">
        <f t="shared" ref="P3:P66" si="1">LEFT(INDEX($C$2:$G$257,J3,5),SEARCH("　",INDEX($C$2:$G$257,J3,5),1)-1)</f>
        <v>#VALUE!</v>
      </c>
      <c r="Q3" s="24" t="e">
        <f>MID(INDEX($C$2:$G$257,J3,5),SEARCH("　",INDEX($C$2:$G$257,J3,5),1)+1,5)</f>
        <v>#VALUE!</v>
      </c>
      <c r="R3" s="69"/>
    </row>
    <row r="4" spans="2:18">
      <c r="B4" s="65"/>
      <c r="C4" s="23">
        <v>3</v>
      </c>
      <c r="D4" s="24"/>
      <c r="E4" s="23">
        <v>2</v>
      </c>
      <c r="F4" s="23" t="s">
        <v>58</v>
      </c>
      <c r="G4" s="24">
        <f>個人戦!D18</f>
        <v>0</v>
      </c>
      <c r="I4">
        <v>5</v>
      </c>
      <c r="J4">
        <v>6</v>
      </c>
      <c r="L4" s="24">
        <f>INDEX($C$2:$G$257,I4,2)</f>
        <v>0</v>
      </c>
      <c r="M4" s="24">
        <f>INDEX($C$2:$G$257,I4,3)</f>
        <v>3</v>
      </c>
      <c r="N4" s="24" t="e">
        <f t="shared" si="0"/>
        <v>#VALUE!</v>
      </c>
      <c r="O4" s="24" t="e">
        <f>MID(INDEX($C$2:$G$257,I4,5),SEARCH("　",INDEX($C$2:$G$257,I4,5),1)+1,5)</f>
        <v>#VALUE!</v>
      </c>
      <c r="P4" s="24" t="e">
        <f t="shared" si="1"/>
        <v>#VALUE!</v>
      </c>
      <c r="Q4" s="24" t="e">
        <f>MID(INDEX($C$2:$G$257,J4,5),SEARCH("　",INDEX($C$2:$G$257,J4,5),1)+1,5)</f>
        <v>#VALUE!</v>
      </c>
      <c r="R4" s="69"/>
    </row>
    <row r="5" spans="2:18">
      <c r="B5" s="65"/>
      <c r="C5" s="23">
        <v>4</v>
      </c>
      <c r="D5" s="24"/>
      <c r="E5" s="23">
        <v>2</v>
      </c>
      <c r="F5" s="23" t="s">
        <v>59</v>
      </c>
      <c r="G5" s="24">
        <f>個人戦!D19</f>
        <v>0</v>
      </c>
      <c r="I5">
        <v>7</v>
      </c>
      <c r="J5">
        <v>8</v>
      </c>
      <c r="L5" s="24">
        <f t="shared" ref="L5:L68" si="2">INDEX($C$2:$G$257,I5,2)</f>
        <v>0</v>
      </c>
      <c r="M5" s="24">
        <f t="shared" ref="M5:M68" si="3">INDEX($C$2:$G$257,I5,3)</f>
        <v>4</v>
      </c>
      <c r="N5" s="24" t="e">
        <f t="shared" si="0"/>
        <v>#VALUE!</v>
      </c>
      <c r="O5" s="24" t="e">
        <f t="shared" ref="O5:O68" si="4">MID(INDEX($C$2:$G$257,I5,5),SEARCH("　",INDEX($C$2:$G$257,I5,5),1)+1,5)</f>
        <v>#VALUE!</v>
      </c>
      <c r="P5" s="24" t="e">
        <f t="shared" si="1"/>
        <v>#VALUE!</v>
      </c>
      <c r="Q5" s="24" t="e">
        <f t="shared" ref="Q5:Q68" si="5">MID(INDEX($C$2:$G$257,J5,5),SEARCH("　",INDEX($C$2:$G$257,J5,5),1)+1,5)</f>
        <v>#VALUE!</v>
      </c>
      <c r="R5" s="69"/>
    </row>
    <row r="6" spans="2:18">
      <c r="B6" s="65"/>
      <c r="C6" s="23">
        <v>5</v>
      </c>
      <c r="D6" s="24"/>
      <c r="E6" s="23">
        <v>3</v>
      </c>
      <c r="F6" s="23" t="s">
        <v>58</v>
      </c>
      <c r="G6" s="24">
        <f>個人戦!D20</f>
        <v>0</v>
      </c>
      <c r="I6">
        <v>9</v>
      </c>
      <c r="J6">
        <v>10</v>
      </c>
      <c r="L6" s="24">
        <f t="shared" si="2"/>
        <v>0</v>
      </c>
      <c r="M6" s="24">
        <f t="shared" si="3"/>
        <v>5</v>
      </c>
      <c r="N6" s="24" t="e">
        <f t="shared" si="0"/>
        <v>#VALUE!</v>
      </c>
      <c r="O6" s="24" t="e">
        <f t="shared" si="4"/>
        <v>#VALUE!</v>
      </c>
      <c r="P6" s="24" t="e">
        <f t="shared" si="1"/>
        <v>#VALUE!</v>
      </c>
      <c r="Q6" s="24" t="e">
        <f t="shared" si="5"/>
        <v>#VALUE!</v>
      </c>
      <c r="R6" s="69"/>
    </row>
    <row r="7" spans="2:18">
      <c r="B7" s="65"/>
      <c r="C7" s="23">
        <v>6</v>
      </c>
      <c r="D7" s="24"/>
      <c r="E7" s="23">
        <v>3</v>
      </c>
      <c r="F7" s="23" t="s">
        <v>59</v>
      </c>
      <c r="G7" s="24">
        <f>個人戦!D21</f>
        <v>0</v>
      </c>
      <c r="I7">
        <v>11</v>
      </c>
      <c r="J7">
        <v>12</v>
      </c>
      <c r="L7" s="24">
        <f t="shared" si="2"/>
        <v>0</v>
      </c>
      <c r="M7" s="24">
        <f t="shared" si="3"/>
        <v>6</v>
      </c>
      <c r="N7" s="24" t="e">
        <f t="shared" si="0"/>
        <v>#VALUE!</v>
      </c>
      <c r="O7" s="24" t="e">
        <f t="shared" si="4"/>
        <v>#VALUE!</v>
      </c>
      <c r="P7" s="24" t="e">
        <f t="shared" si="1"/>
        <v>#VALUE!</v>
      </c>
      <c r="Q7" s="24" t="e">
        <f t="shared" si="5"/>
        <v>#VALUE!</v>
      </c>
      <c r="R7" s="69"/>
    </row>
    <row r="8" spans="2:18">
      <c r="B8" s="65"/>
      <c r="C8" s="23">
        <v>7</v>
      </c>
      <c r="D8" s="24"/>
      <c r="E8" s="23">
        <v>4</v>
      </c>
      <c r="F8" s="23" t="s">
        <v>58</v>
      </c>
      <c r="G8" s="24">
        <f>個人戦!D22</f>
        <v>0</v>
      </c>
      <c r="I8">
        <v>13</v>
      </c>
      <c r="J8">
        <v>14</v>
      </c>
      <c r="L8" s="24">
        <f t="shared" si="2"/>
        <v>0</v>
      </c>
      <c r="M8" s="24">
        <f t="shared" si="3"/>
        <v>7</v>
      </c>
      <c r="N8" s="24" t="e">
        <f t="shared" si="0"/>
        <v>#VALUE!</v>
      </c>
      <c r="O8" s="24" t="e">
        <f t="shared" si="4"/>
        <v>#VALUE!</v>
      </c>
      <c r="P8" s="24" t="e">
        <f t="shared" si="1"/>
        <v>#VALUE!</v>
      </c>
      <c r="Q8" s="24" t="e">
        <f t="shared" si="5"/>
        <v>#VALUE!</v>
      </c>
      <c r="R8" s="69"/>
    </row>
    <row r="9" spans="2:18">
      <c r="B9" s="65"/>
      <c r="C9" s="23">
        <v>8</v>
      </c>
      <c r="D9" s="24"/>
      <c r="E9" s="23">
        <v>4</v>
      </c>
      <c r="F9" s="23" t="s">
        <v>59</v>
      </c>
      <c r="G9" s="24">
        <f>個人戦!D23</f>
        <v>0</v>
      </c>
      <c r="I9">
        <v>15</v>
      </c>
      <c r="J9">
        <v>16</v>
      </c>
      <c r="L9" s="24">
        <f t="shared" si="2"/>
        <v>0</v>
      </c>
      <c r="M9" s="24">
        <f t="shared" si="3"/>
        <v>8</v>
      </c>
      <c r="N9" s="24" t="e">
        <f t="shared" si="0"/>
        <v>#VALUE!</v>
      </c>
      <c r="O9" s="24" t="e">
        <f t="shared" si="4"/>
        <v>#VALUE!</v>
      </c>
      <c r="P9" s="24" t="e">
        <f t="shared" si="1"/>
        <v>#VALUE!</v>
      </c>
      <c r="Q9" s="24" t="e">
        <f t="shared" si="5"/>
        <v>#VALUE!</v>
      </c>
      <c r="R9" s="69"/>
    </row>
    <row r="10" spans="2:18">
      <c r="B10" s="65"/>
      <c r="C10" s="23">
        <v>9</v>
      </c>
      <c r="D10" s="24"/>
      <c r="E10" s="23">
        <v>5</v>
      </c>
      <c r="F10" s="23" t="s">
        <v>58</v>
      </c>
      <c r="G10" s="24">
        <f>個人戦!D24</f>
        <v>0</v>
      </c>
      <c r="I10">
        <v>17</v>
      </c>
      <c r="J10">
        <v>18</v>
      </c>
      <c r="L10" s="24">
        <f t="shared" si="2"/>
        <v>0</v>
      </c>
      <c r="M10" s="24">
        <f t="shared" si="3"/>
        <v>0</v>
      </c>
      <c r="N10" s="24" t="e">
        <f t="shared" si="0"/>
        <v>#VALUE!</v>
      </c>
      <c r="O10" s="24" t="e">
        <f t="shared" si="4"/>
        <v>#VALUE!</v>
      </c>
      <c r="P10" s="24" t="e">
        <f t="shared" si="1"/>
        <v>#VALUE!</v>
      </c>
      <c r="Q10" s="24" t="e">
        <f t="shared" si="5"/>
        <v>#VALUE!</v>
      </c>
      <c r="R10" s="69"/>
    </row>
    <row r="11" spans="2:18">
      <c r="B11" s="65"/>
      <c r="C11" s="23">
        <v>10</v>
      </c>
      <c r="D11" s="24"/>
      <c r="E11" s="23">
        <v>5</v>
      </c>
      <c r="F11" s="23" t="s">
        <v>59</v>
      </c>
      <c r="G11" s="24">
        <f>個人戦!D25</f>
        <v>0</v>
      </c>
      <c r="I11">
        <v>19</v>
      </c>
      <c r="J11">
        <v>20</v>
      </c>
      <c r="L11" s="24">
        <f t="shared" si="2"/>
        <v>0</v>
      </c>
      <c r="M11" s="24">
        <f t="shared" si="3"/>
        <v>0</v>
      </c>
      <c r="N11" s="24" t="e">
        <f t="shared" si="0"/>
        <v>#VALUE!</v>
      </c>
      <c r="O11" s="24" t="e">
        <f t="shared" si="4"/>
        <v>#VALUE!</v>
      </c>
      <c r="P11" s="24" t="e">
        <f t="shared" si="1"/>
        <v>#VALUE!</v>
      </c>
      <c r="Q11" s="24" t="e">
        <f t="shared" si="5"/>
        <v>#VALUE!</v>
      </c>
      <c r="R11" s="69"/>
    </row>
    <row r="12" spans="2:18">
      <c r="B12" s="65"/>
      <c r="C12" s="23">
        <v>11</v>
      </c>
      <c r="D12" s="24"/>
      <c r="E12" s="23">
        <v>6</v>
      </c>
      <c r="F12" s="23" t="s">
        <v>58</v>
      </c>
      <c r="G12" s="24">
        <f>個人戦!D26</f>
        <v>0</v>
      </c>
      <c r="I12">
        <v>21</v>
      </c>
      <c r="J12">
        <v>22</v>
      </c>
      <c r="L12" s="24">
        <f t="shared" si="2"/>
        <v>0</v>
      </c>
      <c r="M12" s="24">
        <f t="shared" si="3"/>
        <v>0</v>
      </c>
      <c r="N12" s="24" t="e">
        <f t="shared" si="0"/>
        <v>#VALUE!</v>
      </c>
      <c r="O12" s="24" t="e">
        <f t="shared" si="4"/>
        <v>#VALUE!</v>
      </c>
      <c r="P12" s="24" t="e">
        <f t="shared" si="1"/>
        <v>#VALUE!</v>
      </c>
      <c r="Q12" s="24" t="e">
        <f t="shared" si="5"/>
        <v>#VALUE!</v>
      </c>
      <c r="R12" s="69"/>
    </row>
    <row r="13" spans="2:18">
      <c r="B13" s="65"/>
      <c r="C13" s="23">
        <v>12</v>
      </c>
      <c r="D13" s="24"/>
      <c r="E13" s="23">
        <v>6</v>
      </c>
      <c r="F13" s="23" t="s">
        <v>59</v>
      </c>
      <c r="G13" s="24">
        <f>個人戦!D27</f>
        <v>0</v>
      </c>
      <c r="I13">
        <v>23</v>
      </c>
      <c r="J13">
        <v>24</v>
      </c>
      <c r="L13" s="24">
        <f t="shared" si="2"/>
        <v>0</v>
      </c>
      <c r="M13" s="24">
        <f t="shared" si="3"/>
        <v>0</v>
      </c>
      <c r="N13" s="24" t="e">
        <f t="shared" si="0"/>
        <v>#VALUE!</v>
      </c>
      <c r="O13" s="24" t="e">
        <f t="shared" si="4"/>
        <v>#VALUE!</v>
      </c>
      <c r="P13" s="24" t="e">
        <f t="shared" si="1"/>
        <v>#VALUE!</v>
      </c>
      <c r="Q13" s="24" t="e">
        <f t="shared" si="5"/>
        <v>#VALUE!</v>
      </c>
      <c r="R13" s="69"/>
    </row>
    <row r="14" spans="2:18">
      <c r="B14" s="65"/>
      <c r="C14" s="23">
        <v>13</v>
      </c>
      <c r="D14" s="24"/>
      <c r="E14" s="23">
        <v>7</v>
      </c>
      <c r="F14" s="23" t="s">
        <v>58</v>
      </c>
      <c r="G14" s="24">
        <f>個人戦!D28</f>
        <v>0</v>
      </c>
      <c r="I14">
        <v>25</v>
      </c>
      <c r="J14">
        <v>26</v>
      </c>
      <c r="L14" s="24">
        <f t="shared" si="2"/>
        <v>0</v>
      </c>
      <c r="M14" s="24">
        <f t="shared" si="3"/>
        <v>0</v>
      </c>
      <c r="N14" s="24" t="e">
        <f t="shared" si="0"/>
        <v>#VALUE!</v>
      </c>
      <c r="O14" s="24" t="e">
        <f t="shared" si="4"/>
        <v>#VALUE!</v>
      </c>
      <c r="P14" s="24" t="e">
        <f t="shared" si="1"/>
        <v>#VALUE!</v>
      </c>
      <c r="Q14" s="24" t="e">
        <f t="shared" si="5"/>
        <v>#VALUE!</v>
      </c>
      <c r="R14" s="69"/>
    </row>
    <row r="15" spans="2:18">
      <c r="B15" s="65"/>
      <c r="C15" s="23">
        <v>14</v>
      </c>
      <c r="D15" s="24"/>
      <c r="E15" s="23">
        <v>7</v>
      </c>
      <c r="F15" s="23" t="s">
        <v>59</v>
      </c>
      <c r="G15" s="24">
        <f>個人戦!D29</f>
        <v>0</v>
      </c>
      <c r="I15">
        <v>27</v>
      </c>
      <c r="J15">
        <v>28</v>
      </c>
      <c r="L15" s="24">
        <f t="shared" si="2"/>
        <v>0</v>
      </c>
      <c r="M15" s="24">
        <f t="shared" si="3"/>
        <v>0</v>
      </c>
      <c r="N15" s="24" t="e">
        <f t="shared" si="0"/>
        <v>#VALUE!</v>
      </c>
      <c r="O15" s="24" t="e">
        <f t="shared" si="4"/>
        <v>#VALUE!</v>
      </c>
      <c r="P15" s="24" t="e">
        <f t="shared" si="1"/>
        <v>#VALUE!</v>
      </c>
      <c r="Q15" s="24" t="e">
        <f t="shared" si="5"/>
        <v>#VALUE!</v>
      </c>
      <c r="R15" s="69"/>
    </row>
    <row r="16" spans="2:18">
      <c r="B16" s="65"/>
      <c r="C16" s="23">
        <v>15</v>
      </c>
      <c r="D16" s="24"/>
      <c r="E16" s="23">
        <v>8</v>
      </c>
      <c r="F16" s="23" t="s">
        <v>58</v>
      </c>
      <c r="G16" s="24">
        <f>個人戦!D30</f>
        <v>0</v>
      </c>
      <c r="I16">
        <v>29</v>
      </c>
      <c r="J16">
        <v>30</v>
      </c>
      <c r="L16" s="24">
        <f t="shared" si="2"/>
        <v>0</v>
      </c>
      <c r="M16" s="24">
        <f t="shared" si="3"/>
        <v>0</v>
      </c>
      <c r="N16" s="24" t="e">
        <f t="shared" si="0"/>
        <v>#VALUE!</v>
      </c>
      <c r="O16" s="24" t="e">
        <f t="shared" si="4"/>
        <v>#VALUE!</v>
      </c>
      <c r="P16" s="24" t="e">
        <f t="shared" si="1"/>
        <v>#VALUE!</v>
      </c>
      <c r="Q16" s="24" t="e">
        <f t="shared" si="5"/>
        <v>#VALUE!</v>
      </c>
      <c r="R16" s="69"/>
    </row>
    <row r="17" spans="2:18">
      <c r="B17" s="65"/>
      <c r="C17" s="23">
        <v>16</v>
      </c>
      <c r="D17" s="24"/>
      <c r="E17" s="23">
        <v>8</v>
      </c>
      <c r="F17" s="23" t="s">
        <v>59</v>
      </c>
      <c r="G17" s="24">
        <f>個人戦!D31</f>
        <v>0</v>
      </c>
      <c r="I17">
        <v>31</v>
      </c>
      <c r="J17">
        <v>32</v>
      </c>
      <c r="L17" s="24">
        <f t="shared" si="2"/>
        <v>0</v>
      </c>
      <c r="M17" s="24">
        <f t="shared" si="3"/>
        <v>0</v>
      </c>
      <c r="N17" s="24" t="e">
        <f t="shared" si="0"/>
        <v>#VALUE!</v>
      </c>
      <c r="O17" s="24" t="e">
        <f t="shared" si="4"/>
        <v>#VALUE!</v>
      </c>
      <c r="P17" s="24" t="e">
        <f t="shared" si="1"/>
        <v>#VALUE!</v>
      </c>
      <c r="Q17" s="24" t="e">
        <f t="shared" si="5"/>
        <v>#VALUE!</v>
      </c>
      <c r="R17" s="69"/>
    </row>
    <row r="18" spans="2:18">
      <c r="B18" s="65"/>
      <c r="C18" s="23">
        <v>17</v>
      </c>
      <c r="D18" s="24"/>
      <c r="E18" s="23"/>
      <c r="F18" s="23"/>
      <c r="G18" s="24"/>
      <c r="I18">
        <v>33</v>
      </c>
      <c r="J18">
        <v>34</v>
      </c>
      <c r="L18" s="24">
        <f t="shared" si="2"/>
        <v>0</v>
      </c>
      <c r="M18" s="24">
        <f t="shared" si="3"/>
        <v>0</v>
      </c>
      <c r="N18" s="24" t="e">
        <f t="shared" si="0"/>
        <v>#VALUE!</v>
      </c>
      <c r="O18" s="24" t="e">
        <f t="shared" si="4"/>
        <v>#VALUE!</v>
      </c>
      <c r="P18" s="24" t="e">
        <f t="shared" si="1"/>
        <v>#VALUE!</v>
      </c>
      <c r="Q18" s="24" t="e">
        <f t="shared" si="5"/>
        <v>#VALUE!</v>
      </c>
      <c r="R18" s="69"/>
    </row>
    <row r="19" spans="2:18">
      <c r="B19" s="65"/>
      <c r="C19" s="23">
        <v>18</v>
      </c>
      <c r="D19" s="24"/>
      <c r="E19" s="23"/>
      <c r="F19" s="23"/>
      <c r="G19" s="24"/>
      <c r="I19">
        <v>35</v>
      </c>
      <c r="J19">
        <v>36</v>
      </c>
      <c r="L19" s="24">
        <f t="shared" si="2"/>
        <v>0</v>
      </c>
      <c r="M19" s="24">
        <f t="shared" si="3"/>
        <v>0</v>
      </c>
      <c r="N19" s="24" t="e">
        <f t="shared" si="0"/>
        <v>#VALUE!</v>
      </c>
      <c r="O19" s="24" t="e">
        <f t="shared" si="4"/>
        <v>#VALUE!</v>
      </c>
      <c r="P19" s="24" t="e">
        <f t="shared" si="1"/>
        <v>#VALUE!</v>
      </c>
      <c r="Q19" s="24" t="e">
        <f t="shared" si="5"/>
        <v>#VALUE!</v>
      </c>
      <c r="R19" s="69"/>
    </row>
    <row r="20" spans="2:18">
      <c r="B20" s="65"/>
      <c r="C20" s="23">
        <v>19</v>
      </c>
      <c r="D20" s="24"/>
      <c r="E20" s="23"/>
      <c r="F20" s="23"/>
      <c r="G20" s="24"/>
      <c r="I20">
        <v>37</v>
      </c>
      <c r="J20">
        <v>38</v>
      </c>
      <c r="L20" s="24">
        <f t="shared" si="2"/>
        <v>0</v>
      </c>
      <c r="M20" s="24">
        <f t="shared" si="3"/>
        <v>0</v>
      </c>
      <c r="N20" s="24" t="e">
        <f t="shared" si="0"/>
        <v>#VALUE!</v>
      </c>
      <c r="O20" s="24" t="e">
        <f t="shared" si="4"/>
        <v>#VALUE!</v>
      </c>
      <c r="P20" s="24" t="e">
        <f t="shared" si="1"/>
        <v>#VALUE!</v>
      </c>
      <c r="Q20" s="24" t="e">
        <f t="shared" si="5"/>
        <v>#VALUE!</v>
      </c>
      <c r="R20" s="69"/>
    </row>
    <row r="21" spans="2:18">
      <c r="B21" s="65"/>
      <c r="C21" s="23">
        <v>20</v>
      </c>
      <c r="D21" s="24"/>
      <c r="E21" s="23"/>
      <c r="F21" s="23"/>
      <c r="G21" s="24"/>
      <c r="I21">
        <v>39</v>
      </c>
      <c r="J21">
        <v>40</v>
      </c>
      <c r="L21" s="24">
        <f t="shared" si="2"/>
        <v>0</v>
      </c>
      <c r="M21" s="24">
        <f t="shared" si="3"/>
        <v>0</v>
      </c>
      <c r="N21" s="24" t="e">
        <f t="shared" si="0"/>
        <v>#VALUE!</v>
      </c>
      <c r="O21" s="24" t="e">
        <f t="shared" si="4"/>
        <v>#VALUE!</v>
      </c>
      <c r="P21" s="24" t="e">
        <f t="shared" si="1"/>
        <v>#VALUE!</v>
      </c>
      <c r="Q21" s="24" t="e">
        <f t="shared" si="5"/>
        <v>#VALUE!</v>
      </c>
      <c r="R21" s="69"/>
    </row>
    <row r="22" spans="2:18">
      <c r="B22" s="65"/>
      <c r="C22" s="23">
        <v>21</v>
      </c>
      <c r="D22" s="24"/>
      <c r="E22" s="23"/>
      <c r="F22" s="23"/>
      <c r="G22" s="24"/>
      <c r="I22">
        <v>41</v>
      </c>
      <c r="J22">
        <v>42</v>
      </c>
      <c r="L22" s="24">
        <f t="shared" si="2"/>
        <v>0</v>
      </c>
      <c r="M22" s="24">
        <f t="shared" si="3"/>
        <v>0</v>
      </c>
      <c r="N22" s="24" t="e">
        <f t="shared" si="0"/>
        <v>#VALUE!</v>
      </c>
      <c r="O22" s="24" t="e">
        <f t="shared" si="4"/>
        <v>#VALUE!</v>
      </c>
      <c r="P22" s="24" t="e">
        <f t="shared" si="1"/>
        <v>#VALUE!</v>
      </c>
      <c r="Q22" s="24" t="e">
        <f t="shared" si="5"/>
        <v>#VALUE!</v>
      </c>
      <c r="R22" s="69"/>
    </row>
    <row r="23" spans="2:18">
      <c r="B23" s="65"/>
      <c r="C23" s="23">
        <v>22</v>
      </c>
      <c r="D23" s="24"/>
      <c r="E23" s="23"/>
      <c r="F23" s="23"/>
      <c r="G23" s="24"/>
      <c r="I23">
        <v>43</v>
      </c>
      <c r="J23">
        <v>44</v>
      </c>
      <c r="L23" s="24">
        <f t="shared" si="2"/>
        <v>0</v>
      </c>
      <c r="M23" s="24">
        <f t="shared" si="3"/>
        <v>0</v>
      </c>
      <c r="N23" s="24" t="e">
        <f t="shared" si="0"/>
        <v>#VALUE!</v>
      </c>
      <c r="O23" s="24" t="e">
        <f t="shared" si="4"/>
        <v>#VALUE!</v>
      </c>
      <c r="P23" s="24" t="e">
        <f t="shared" si="1"/>
        <v>#VALUE!</v>
      </c>
      <c r="Q23" s="24" t="e">
        <f t="shared" si="5"/>
        <v>#VALUE!</v>
      </c>
      <c r="R23" s="69"/>
    </row>
    <row r="24" spans="2:18">
      <c r="B24" s="65"/>
      <c r="C24" s="23">
        <v>23</v>
      </c>
      <c r="D24" s="24"/>
      <c r="E24" s="23"/>
      <c r="F24" s="23"/>
      <c r="G24" s="24"/>
      <c r="I24">
        <v>45</v>
      </c>
      <c r="J24">
        <v>46</v>
      </c>
      <c r="L24" s="24">
        <f t="shared" si="2"/>
        <v>0</v>
      </c>
      <c r="M24" s="24">
        <f t="shared" si="3"/>
        <v>0</v>
      </c>
      <c r="N24" s="24" t="e">
        <f t="shared" si="0"/>
        <v>#VALUE!</v>
      </c>
      <c r="O24" s="24" t="e">
        <f t="shared" si="4"/>
        <v>#VALUE!</v>
      </c>
      <c r="P24" s="24" t="e">
        <f t="shared" si="1"/>
        <v>#VALUE!</v>
      </c>
      <c r="Q24" s="24" t="e">
        <f t="shared" si="5"/>
        <v>#VALUE!</v>
      </c>
      <c r="R24" s="69"/>
    </row>
    <row r="25" spans="2:18">
      <c r="B25" s="65"/>
      <c r="C25" s="23">
        <v>24</v>
      </c>
      <c r="D25" s="24"/>
      <c r="E25" s="23"/>
      <c r="F25" s="23"/>
      <c r="G25" s="24"/>
      <c r="I25">
        <v>47</v>
      </c>
      <c r="J25">
        <v>48</v>
      </c>
      <c r="L25" s="24">
        <f t="shared" si="2"/>
        <v>0</v>
      </c>
      <c r="M25" s="24">
        <f t="shared" si="3"/>
        <v>0</v>
      </c>
      <c r="N25" s="24" t="e">
        <f t="shared" si="0"/>
        <v>#VALUE!</v>
      </c>
      <c r="O25" s="24" t="e">
        <f t="shared" si="4"/>
        <v>#VALUE!</v>
      </c>
      <c r="P25" s="24" t="e">
        <f t="shared" si="1"/>
        <v>#VALUE!</v>
      </c>
      <c r="Q25" s="24" t="e">
        <f t="shared" si="5"/>
        <v>#VALUE!</v>
      </c>
      <c r="R25" s="69"/>
    </row>
    <row r="26" spans="2:18">
      <c r="B26" s="65"/>
      <c r="C26" s="23">
        <v>25</v>
      </c>
      <c r="D26" s="24"/>
      <c r="E26" s="23"/>
      <c r="F26" s="23"/>
      <c r="G26" s="24"/>
      <c r="I26">
        <v>49</v>
      </c>
      <c r="J26">
        <v>50</v>
      </c>
      <c r="L26" s="24">
        <f t="shared" si="2"/>
        <v>0</v>
      </c>
      <c r="M26" s="24">
        <f t="shared" si="3"/>
        <v>0</v>
      </c>
      <c r="N26" s="24" t="e">
        <f t="shared" si="0"/>
        <v>#VALUE!</v>
      </c>
      <c r="O26" s="24" t="e">
        <f t="shared" si="4"/>
        <v>#VALUE!</v>
      </c>
      <c r="P26" s="24" t="e">
        <f t="shared" si="1"/>
        <v>#VALUE!</v>
      </c>
      <c r="Q26" s="24" t="e">
        <f t="shared" si="5"/>
        <v>#VALUE!</v>
      </c>
      <c r="R26" s="69"/>
    </row>
    <row r="27" spans="2:18">
      <c r="B27" s="65"/>
      <c r="C27" s="23">
        <v>26</v>
      </c>
      <c r="D27" s="24"/>
      <c r="E27" s="23"/>
      <c r="F27" s="23"/>
      <c r="G27" s="24"/>
      <c r="I27">
        <v>51</v>
      </c>
      <c r="J27">
        <v>52</v>
      </c>
      <c r="L27" s="24">
        <f t="shared" si="2"/>
        <v>0</v>
      </c>
      <c r="M27" s="24">
        <f t="shared" si="3"/>
        <v>0</v>
      </c>
      <c r="N27" s="24" t="e">
        <f t="shared" si="0"/>
        <v>#VALUE!</v>
      </c>
      <c r="O27" s="24" t="e">
        <f t="shared" si="4"/>
        <v>#VALUE!</v>
      </c>
      <c r="P27" s="24" t="e">
        <f t="shared" si="1"/>
        <v>#VALUE!</v>
      </c>
      <c r="Q27" s="24" t="e">
        <f t="shared" si="5"/>
        <v>#VALUE!</v>
      </c>
      <c r="R27" s="69"/>
    </row>
    <row r="28" spans="2:18">
      <c r="B28" s="65"/>
      <c r="C28" s="23">
        <v>27</v>
      </c>
      <c r="D28" s="24"/>
      <c r="E28" s="23"/>
      <c r="F28" s="23"/>
      <c r="G28" s="24"/>
      <c r="I28">
        <v>53</v>
      </c>
      <c r="J28">
        <v>54</v>
      </c>
      <c r="L28" s="24">
        <f t="shared" si="2"/>
        <v>0</v>
      </c>
      <c r="M28" s="24">
        <f t="shared" si="3"/>
        <v>0</v>
      </c>
      <c r="N28" s="24" t="e">
        <f t="shared" si="0"/>
        <v>#VALUE!</v>
      </c>
      <c r="O28" s="24" t="e">
        <f t="shared" si="4"/>
        <v>#VALUE!</v>
      </c>
      <c r="P28" s="24" t="e">
        <f t="shared" si="1"/>
        <v>#VALUE!</v>
      </c>
      <c r="Q28" s="24" t="e">
        <f t="shared" si="5"/>
        <v>#VALUE!</v>
      </c>
      <c r="R28" s="69"/>
    </row>
    <row r="29" spans="2:18">
      <c r="B29" s="65"/>
      <c r="C29" s="23">
        <v>28</v>
      </c>
      <c r="D29" s="24"/>
      <c r="E29" s="23"/>
      <c r="F29" s="23"/>
      <c r="G29" s="24"/>
      <c r="I29">
        <v>55</v>
      </c>
      <c r="J29">
        <v>56</v>
      </c>
      <c r="L29" s="24">
        <f t="shared" si="2"/>
        <v>0</v>
      </c>
      <c r="M29" s="24">
        <f t="shared" si="3"/>
        <v>0</v>
      </c>
      <c r="N29" s="24" t="e">
        <f t="shared" si="0"/>
        <v>#VALUE!</v>
      </c>
      <c r="O29" s="24" t="e">
        <f t="shared" si="4"/>
        <v>#VALUE!</v>
      </c>
      <c r="P29" s="24" t="e">
        <f t="shared" si="1"/>
        <v>#VALUE!</v>
      </c>
      <c r="Q29" s="24" t="e">
        <f t="shared" si="5"/>
        <v>#VALUE!</v>
      </c>
      <c r="R29" s="69"/>
    </row>
    <row r="30" spans="2:18">
      <c r="B30" s="65"/>
      <c r="C30" s="23">
        <v>29</v>
      </c>
      <c r="D30" s="24"/>
      <c r="E30" s="23"/>
      <c r="F30" s="23"/>
      <c r="G30" s="24"/>
      <c r="I30">
        <v>57</v>
      </c>
      <c r="J30">
        <v>58</v>
      </c>
      <c r="L30" s="24">
        <f t="shared" si="2"/>
        <v>0</v>
      </c>
      <c r="M30" s="24">
        <f t="shared" si="3"/>
        <v>0</v>
      </c>
      <c r="N30" s="24" t="e">
        <f t="shared" si="0"/>
        <v>#VALUE!</v>
      </c>
      <c r="O30" s="24" t="e">
        <f t="shared" si="4"/>
        <v>#VALUE!</v>
      </c>
      <c r="P30" s="24" t="e">
        <f t="shared" si="1"/>
        <v>#VALUE!</v>
      </c>
      <c r="Q30" s="24" t="e">
        <f t="shared" si="5"/>
        <v>#VALUE!</v>
      </c>
      <c r="R30" s="69"/>
    </row>
    <row r="31" spans="2:18">
      <c r="B31" s="65"/>
      <c r="C31" s="23">
        <v>30</v>
      </c>
      <c r="D31" s="24"/>
      <c r="E31" s="23"/>
      <c r="F31" s="23"/>
      <c r="G31" s="24"/>
      <c r="I31">
        <v>59</v>
      </c>
      <c r="J31">
        <v>60</v>
      </c>
      <c r="L31" s="24">
        <f t="shared" si="2"/>
        <v>0</v>
      </c>
      <c r="M31" s="24">
        <f t="shared" si="3"/>
        <v>0</v>
      </c>
      <c r="N31" s="24" t="e">
        <f t="shared" si="0"/>
        <v>#VALUE!</v>
      </c>
      <c r="O31" s="24" t="e">
        <f t="shared" si="4"/>
        <v>#VALUE!</v>
      </c>
      <c r="P31" s="24" t="e">
        <f t="shared" si="1"/>
        <v>#VALUE!</v>
      </c>
      <c r="Q31" s="24" t="e">
        <f t="shared" si="5"/>
        <v>#VALUE!</v>
      </c>
      <c r="R31" s="69"/>
    </row>
    <row r="32" spans="2:18">
      <c r="B32" s="65"/>
      <c r="C32" s="23">
        <v>31</v>
      </c>
      <c r="D32" s="24"/>
      <c r="E32" s="23"/>
      <c r="F32" s="23"/>
      <c r="G32" s="24"/>
      <c r="I32">
        <v>61</v>
      </c>
      <c r="J32">
        <v>62</v>
      </c>
      <c r="L32" s="24">
        <f t="shared" si="2"/>
        <v>0</v>
      </c>
      <c r="M32" s="24">
        <f t="shared" si="3"/>
        <v>0</v>
      </c>
      <c r="N32" s="24" t="e">
        <f t="shared" si="0"/>
        <v>#VALUE!</v>
      </c>
      <c r="O32" s="24" t="e">
        <f t="shared" si="4"/>
        <v>#VALUE!</v>
      </c>
      <c r="P32" s="24" t="e">
        <f t="shared" si="1"/>
        <v>#VALUE!</v>
      </c>
      <c r="Q32" s="24" t="e">
        <f t="shared" si="5"/>
        <v>#VALUE!</v>
      </c>
      <c r="R32" s="69"/>
    </row>
    <row r="33" spans="2:18">
      <c r="B33" s="65"/>
      <c r="C33" s="23">
        <v>32</v>
      </c>
      <c r="D33" s="24"/>
      <c r="E33" s="23"/>
      <c r="F33" s="23"/>
      <c r="G33" s="24"/>
      <c r="I33">
        <v>63</v>
      </c>
      <c r="J33">
        <v>64</v>
      </c>
      <c r="L33" s="24">
        <f t="shared" si="2"/>
        <v>0</v>
      </c>
      <c r="M33" s="24">
        <f t="shared" si="3"/>
        <v>0</v>
      </c>
      <c r="N33" s="24" t="e">
        <f t="shared" si="0"/>
        <v>#VALUE!</v>
      </c>
      <c r="O33" s="24" t="e">
        <f t="shared" si="4"/>
        <v>#VALUE!</v>
      </c>
      <c r="P33" s="24" t="e">
        <f t="shared" si="1"/>
        <v>#VALUE!</v>
      </c>
      <c r="Q33" s="24" t="e">
        <f t="shared" si="5"/>
        <v>#VALUE!</v>
      </c>
      <c r="R33" s="69"/>
    </row>
    <row r="34" spans="2:18">
      <c r="B34" s="65"/>
      <c r="C34" s="23">
        <v>33</v>
      </c>
      <c r="D34" s="24"/>
      <c r="E34" s="23"/>
      <c r="F34" s="23"/>
      <c r="G34" s="24"/>
      <c r="I34">
        <v>65</v>
      </c>
      <c r="J34">
        <v>66</v>
      </c>
      <c r="L34" s="24">
        <f t="shared" si="2"/>
        <v>0</v>
      </c>
      <c r="M34" s="24">
        <f t="shared" si="3"/>
        <v>0</v>
      </c>
      <c r="N34" s="24" t="e">
        <f t="shared" si="0"/>
        <v>#VALUE!</v>
      </c>
      <c r="O34" s="24" t="e">
        <f t="shared" si="4"/>
        <v>#VALUE!</v>
      </c>
      <c r="P34" s="24" t="e">
        <f t="shared" si="1"/>
        <v>#VALUE!</v>
      </c>
      <c r="Q34" s="24" t="e">
        <f t="shared" si="5"/>
        <v>#VALUE!</v>
      </c>
      <c r="R34" s="69"/>
    </row>
    <row r="35" spans="2:18">
      <c r="B35" s="65"/>
      <c r="C35" s="23">
        <v>34</v>
      </c>
      <c r="D35" s="24"/>
      <c r="E35" s="23"/>
      <c r="F35" s="23"/>
      <c r="G35" s="24"/>
      <c r="I35">
        <v>67</v>
      </c>
      <c r="J35">
        <v>68</v>
      </c>
      <c r="L35" s="24">
        <f t="shared" si="2"/>
        <v>0</v>
      </c>
      <c r="M35" s="24">
        <f t="shared" si="3"/>
        <v>0</v>
      </c>
      <c r="N35" s="24" t="e">
        <f t="shared" si="0"/>
        <v>#VALUE!</v>
      </c>
      <c r="O35" s="24" t="e">
        <f t="shared" si="4"/>
        <v>#VALUE!</v>
      </c>
      <c r="P35" s="24" t="e">
        <f t="shared" si="1"/>
        <v>#VALUE!</v>
      </c>
      <c r="Q35" s="24" t="e">
        <f t="shared" si="5"/>
        <v>#VALUE!</v>
      </c>
      <c r="R35" s="69"/>
    </row>
    <row r="36" spans="2:18">
      <c r="B36" s="65"/>
      <c r="C36" s="23">
        <v>35</v>
      </c>
      <c r="D36" s="24"/>
      <c r="E36" s="23"/>
      <c r="F36" s="23"/>
      <c r="G36" s="24"/>
      <c r="I36">
        <v>69</v>
      </c>
      <c r="J36">
        <v>70</v>
      </c>
      <c r="L36" s="24">
        <f t="shared" si="2"/>
        <v>0</v>
      </c>
      <c r="M36" s="24">
        <f t="shared" si="3"/>
        <v>0</v>
      </c>
      <c r="N36" s="24" t="e">
        <f t="shared" si="0"/>
        <v>#VALUE!</v>
      </c>
      <c r="O36" s="24" t="e">
        <f t="shared" si="4"/>
        <v>#VALUE!</v>
      </c>
      <c r="P36" s="24" t="e">
        <f t="shared" si="1"/>
        <v>#VALUE!</v>
      </c>
      <c r="Q36" s="24" t="e">
        <f t="shared" si="5"/>
        <v>#VALUE!</v>
      </c>
      <c r="R36" s="69"/>
    </row>
    <row r="37" spans="2:18">
      <c r="B37" s="65"/>
      <c r="C37" s="23">
        <v>36</v>
      </c>
      <c r="D37" s="24"/>
      <c r="E37" s="23"/>
      <c r="F37" s="23"/>
      <c r="G37" s="24"/>
      <c r="I37">
        <v>71</v>
      </c>
      <c r="J37">
        <v>72</v>
      </c>
      <c r="L37" s="24">
        <f t="shared" si="2"/>
        <v>0</v>
      </c>
      <c r="M37" s="24">
        <f t="shared" si="3"/>
        <v>0</v>
      </c>
      <c r="N37" s="24" t="e">
        <f t="shared" si="0"/>
        <v>#VALUE!</v>
      </c>
      <c r="O37" s="24" t="e">
        <f t="shared" si="4"/>
        <v>#VALUE!</v>
      </c>
      <c r="P37" s="24" t="e">
        <f t="shared" si="1"/>
        <v>#VALUE!</v>
      </c>
      <c r="Q37" s="24" t="e">
        <f t="shared" si="5"/>
        <v>#VALUE!</v>
      </c>
      <c r="R37" s="69"/>
    </row>
    <row r="38" spans="2:18">
      <c r="B38" s="65"/>
      <c r="C38" s="23">
        <v>37</v>
      </c>
      <c r="D38" s="24"/>
      <c r="E38" s="23"/>
      <c r="F38" s="23"/>
      <c r="G38" s="24"/>
      <c r="I38">
        <v>73</v>
      </c>
      <c r="J38">
        <v>74</v>
      </c>
      <c r="L38" s="24">
        <f t="shared" si="2"/>
        <v>0</v>
      </c>
      <c r="M38" s="24">
        <f t="shared" si="3"/>
        <v>0</v>
      </c>
      <c r="N38" s="24" t="e">
        <f t="shared" si="0"/>
        <v>#VALUE!</v>
      </c>
      <c r="O38" s="24" t="e">
        <f t="shared" si="4"/>
        <v>#VALUE!</v>
      </c>
      <c r="P38" s="24" t="e">
        <f t="shared" si="1"/>
        <v>#VALUE!</v>
      </c>
      <c r="Q38" s="24" t="e">
        <f t="shared" si="5"/>
        <v>#VALUE!</v>
      </c>
      <c r="R38" s="69"/>
    </row>
    <row r="39" spans="2:18">
      <c r="B39" s="65"/>
      <c r="C39" s="23">
        <v>38</v>
      </c>
      <c r="D39" s="24"/>
      <c r="E39" s="23"/>
      <c r="F39" s="23"/>
      <c r="G39" s="24"/>
      <c r="I39">
        <v>75</v>
      </c>
      <c r="J39">
        <v>76</v>
      </c>
      <c r="L39" s="24">
        <f t="shared" si="2"/>
        <v>0</v>
      </c>
      <c r="M39" s="24">
        <f t="shared" si="3"/>
        <v>0</v>
      </c>
      <c r="N39" s="24" t="e">
        <f t="shared" si="0"/>
        <v>#VALUE!</v>
      </c>
      <c r="O39" s="24" t="e">
        <f t="shared" si="4"/>
        <v>#VALUE!</v>
      </c>
      <c r="P39" s="24" t="e">
        <f t="shared" si="1"/>
        <v>#VALUE!</v>
      </c>
      <c r="Q39" s="24" t="e">
        <f t="shared" si="5"/>
        <v>#VALUE!</v>
      </c>
      <c r="R39" s="69"/>
    </row>
    <row r="40" spans="2:18">
      <c r="B40" s="65"/>
      <c r="C40" s="23">
        <v>39</v>
      </c>
      <c r="D40" s="24"/>
      <c r="E40" s="23"/>
      <c r="F40" s="23"/>
      <c r="G40" s="24"/>
      <c r="I40">
        <v>77</v>
      </c>
      <c r="J40">
        <v>78</v>
      </c>
      <c r="L40" s="24">
        <f t="shared" si="2"/>
        <v>0</v>
      </c>
      <c r="M40" s="24">
        <f t="shared" si="3"/>
        <v>0</v>
      </c>
      <c r="N40" s="24" t="e">
        <f t="shared" si="0"/>
        <v>#VALUE!</v>
      </c>
      <c r="O40" s="24" t="e">
        <f t="shared" si="4"/>
        <v>#VALUE!</v>
      </c>
      <c r="P40" s="24" t="e">
        <f t="shared" si="1"/>
        <v>#VALUE!</v>
      </c>
      <c r="Q40" s="24" t="e">
        <f t="shared" si="5"/>
        <v>#VALUE!</v>
      </c>
      <c r="R40" s="69"/>
    </row>
    <row r="41" spans="2:18">
      <c r="B41" s="65"/>
      <c r="C41" s="23">
        <v>40</v>
      </c>
      <c r="D41" s="24"/>
      <c r="E41" s="23"/>
      <c r="F41" s="23"/>
      <c r="G41" s="24"/>
      <c r="I41">
        <v>79</v>
      </c>
      <c r="J41">
        <v>80</v>
      </c>
      <c r="L41" s="24">
        <f t="shared" si="2"/>
        <v>0</v>
      </c>
      <c r="M41" s="24">
        <f t="shared" si="3"/>
        <v>0</v>
      </c>
      <c r="N41" s="24" t="e">
        <f t="shared" si="0"/>
        <v>#VALUE!</v>
      </c>
      <c r="O41" s="24" t="e">
        <f t="shared" si="4"/>
        <v>#VALUE!</v>
      </c>
      <c r="P41" s="24" t="e">
        <f t="shared" si="1"/>
        <v>#VALUE!</v>
      </c>
      <c r="Q41" s="24" t="e">
        <f t="shared" si="5"/>
        <v>#VALUE!</v>
      </c>
      <c r="R41" s="69"/>
    </row>
    <row r="42" spans="2:18">
      <c r="B42" s="65"/>
      <c r="C42" s="23">
        <v>41</v>
      </c>
      <c r="D42" s="24"/>
      <c r="E42" s="23"/>
      <c r="F42" s="23"/>
      <c r="G42" s="24"/>
      <c r="I42">
        <v>81</v>
      </c>
      <c r="J42">
        <v>82</v>
      </c>
      <c r="L42" s="24">
        <f t="shared" si="2"/>
        <v>0</v>
      </c>
      <c r="M42" s="24">
        <f t="shared" si="3"/>
        <v>0</v>
      </c>
      <c r="N42" s="24" t="e">
        <f t="shared" si="0"/>
        <v>#VALUE!</v>
      </c>
      <c r="O42" s="24" t="e">
        <f t="shared" si="4"/>
        <v>#VALUE!</v>
      </c>
      <c r="P42" s="24" t="e">
        <f t="shared" si="1"/>
        <v>#VALUE!</v>
      </c>
      <c r="Q42" s="24" t="e">
        <f t="shared" si="5"/>
        <v>#VALUE!</v>
      </c>
      <c r="R42" s="69"/>
    </row>
    <row r="43" spans="2:18">
      <c r="B43" s="65"/>
      <c r="C43" s="23">
        <v>42</v>
      </c>
      <c r="D43" s="24"/>
      <c r="E43" s="23"/>
      <c r="F43" s="23"/>
      <c r="G43" s="24"/>
      <c r="I43">
        <v>83</v>
      </c>
      <c r="J43">
        <v>84</v>
      </c>
      <c r="L43" s="24">
        <f t="shared" si="2"/>
        <v>0</v>
      </c>
      <c r="M43" s="24">
        <f t="shared" si="3"/>
        <v>0</v>
      </c>
      <c r="N43" s="24" t="e">
        <f t="shared" si="0"/>
        <v>#VALUE!</v>
      </c>
      <c r="O43" s="24" t="e">
        <f t="shared" si="4"/>
        <v>#VALUE!</v>
      </c>
      <c r="P43" s="24" t="e">
        <f t="shared" si="1"/>
        <v>#VALUE!</v>
      </c>
      <c r="Q43" s="24" t="e">
        <f t="shared" si="5"/>
        <v>#VALUE!</v>
      </c>
      <c r="R43" s="69"/>
    </row>
    <row r="44" spans="2:18">
      <c r="B44" s="65"/>
      <c r="C44" s="23">
        <v>43</v>
      </c>
      <c r="D44" s="24"/>
      <c r="E44" s="23"/>
      <c r="F44" s="23"/>
      <c r="G44" s="24"/>
      <c r="I44">
        <v>85</v>
      </c>
      <c r="J44">
        <v>86</v>
      </c>
      <c r="L44" s="24">
        <f t="shared" si="2"/>
        <v>0</v>
      </c>
      <c r="M44" s="24">
        <f t="shared" si="3"/>
        <v>0</v>
      </c>
      <c r="N44" s="24" t="e">
        <f t="shared" si="0"/>
        <v>#VALUE!</v>
      </c>
      <c r="O44" s="24" t="e">
        <f t="shared" si="4"/>
        <v>#VALUE!</v>
      </c>
      <c r="P44" s="24" t="e">
        <f t="shared" si="1"/>
        <v>#VALUE!</v>
      </c>
      <c r="Q44" s="24" t="e">
        <f t="shared" si="5"/>
        <v>#VALUE!</v>
      </c>
      <c r="R44" s="69"/>
    </row>
    <row r="45" spans="2:18">
      <c r="B45" s="65"/>
      <c r="C45" s="23">
        <v>44</v>
      </c>
      <c r="D45" s="24"/>
      <c r="E45" s="23"/>
      <c r="F45" s="23"/>
      <c r="G45" s="24"/>
      <c r="I45">
        <v>87</v>
      </c>
      <c r="J45">
        <v>88</v>
      </c>
      <c r="L45" s="24">
        <f t="shared" si="2"/>
        <v>0</v>
      </c>
      <c r="M45" s="24">
        <f t="shared" si="3"/>
        <v>0</v>
      </c>
      <c r="N45" s="24" t="e">
        <f t="shared" si="0"/>
        <v>#VALUE!</v>
      </c>
      <c r="O45" s="24" t="e">
        <f t="shared" si="4"/>
        <v>#VALUE!</v>
      </c>
      <c r="P45" s="24" t="e">
        <f t="shared" si="1"/>
        <v>#VALUE!</v>
      </c>
      <c r="Q45" s="24" t="e">
        <f t="shared" si="5"/>
        <v>#VALUE!</v>
      </c>
      <c r="R45" s="69"/>
    </row>
    <row r="46" spans="2:18">
      <c r="B46" s="65"/>
      <c r="C46" s="23">
        <v>45</v>
      </c>
      <c r="D46" s="24"/>
      <c r="E46" s="23"/>
      <c r="F46" s="23"/>
      <c r="G46" s="24"/>
      <c r="I46">
        <v>89</v>
      </c>
      <c r="J46">
        <v>90</v>
      </c>
      <c r="L46" s="24">
        <f t="shared" si="2"/>
        <v>0</v>
      </c>
      <c r="M46" s="24">
        <f t="shared" si="3"/>
        <v>0</v>
      </c>
      <c r="N46" s="24" t="e">
        <f t="shared" si="0"/>
        <v>#VALUE!</v>
      </c>
      <c r="O46" s="24" t="e">
        <f t="shared" si="4"/>
        <v>#VALUE!</v>
      </c>
      <c r="P46" s="24" t="e">
        <f t="shared" si="1"/>
        <v>#VALUE!</v>
      </c>
      <c r="Q46" s="24" t="e">
        <f t="shared" si="5"/>
        <v>#VALUE!</v>
      </c>
      <c r="R46" s="69"/>
    </row>
    <row r="47" spans="2:18">
      <c r="B47" s="65"/>
      <c r="C47" s="23">
        <v>46</v>
      </c>
      <c r="D47" s="24"/>
      <c r="E47" s="23"/>
      <c r="F47" s="23"/>
      <c r="G47" s="24"/>
      <c r="I47">
        <v>91</v>
      </c>
      <c r="J47">
        <v>92</v>
      </c>
      <c r="L47" s="24">
        <f t="shared" si="2"/>
        <v>0</v>
      </c>
      <c r="M47" s="24">
        <f t="shared" si="3"/>
        <v>0</v>
      </c>
      <c r="N47" s="24" t="e">
        <f t="shared" si="0"/>
        <v>#VALUE!</v>
      </c>
      <c r="O47" s="24" t="e">
        <f t="shared" si="4"/>
        <v>#VALUE!</v>
      </c>
      <c r="P47" s="24" t="e">
        <f t="shared" si="1"/>
        <v>#VALUE!</v>
      </c>
      <c r="Q47" s="24" t="e">
        <f t="shared" si="5"/>
        <v>#VALUE!</v>
      </c>
      <c r="R47" s="69"/>
    </row>
    <row r="48" spans="2:18">
      <c r="B48" s="65"/>
      <c r="C48" s="23">
        <v>47</v>
      </c>
      <c r="D48" s="24"/>
      <c r="E48" s="23"/>
      <c r="F48" s="23"/>
      <c r="G48" s="24"/>
      <c r="I48">
        <v>93</v>
      </c>
      <c r="J48">
        <v>94</v>
      </c>
      <c r="L48" s="24">
        <f t="shared" si="2"/>
        <v>0</v>
      </c>
      <c r="M48" s="24">
        <f t="shared" si="3"/>
        <v>0</v>
      </c>
      <c r="N48" s="24" t="e">
        <f t="shared" si="0"/>
        <v>#VALUE!</v>
      </c>
      <c r="O48" s="24" t="e">
        <f t="shared" si="4"/>
        <v>#VALUE!</v>
      </c>
      <c r="P48" s="24" t="e">
        <f t="shared" si="1"/>
        <v>#VALUE!</v>
      </c>
      <c r="Q48" s="24" t="e">
        <f t="shared" si="5"/>
        <v>#VALUE!</v>
      </c>
      <c r="R48" s="69"/>
    </row>
    <row r="49" spans="2:18">
      <c r="B49" s="65"/>
      <c r="C49" s="23">
        <v>48</v>
      </c>
      <c r="D49" s="24"/>
      <c r="E49" s="23"/>
      <c r="F49" s="23"/>
      <c r="G49" s="24"/>
      <c r="I49">
        <v>95</v>
      </c>
      <c r="J49">
        <v>96</v>
      </c>
      <c r="L49" s="24">
        <f t="shared" si="2"/>
        <v>0</v>
      </c>
      <c r="M49" s="24">
        <f t="shared" si="3"/>
        <v>0</v>
      </c>
      <c r="N49" s="24" t="e">
        <f t="shared" si="0"/>
        <v>#VALUE!</v>
      </c>
      <c r="O49" s="24" t="e">
        <f t="shared" si="4"/>
        <v>#VALUE!</v>
      </c>
      <c r="P49" s="24" t="e">
        <f t="shared" si="1"/>
        <v>#VALUE!</v>
      </c>
      <c r="Q49" s="24" t="e">
        <f t="shared" si="5"/>
        <v>#VALUE!</v>
      </c>
      <c r="R49" s="69"/>
    </row>
    <row r="50" spans="2:18">
      <c r="B50" s="65"/>
      <c r="C50" s="23">
        <v>49</v>
      </c>
      <c r="D50" s="24"/>
      <c r="E50" s="23"/>
      <c r="F50" s="23"/>
      <c r="G50" s="24"/>
      <c r="I50">
        <v>97</v>
      </c>
      <c r="J50">
        <v>98</v>
      </c>
      <c r="L50" s="24">
        <f t="shared" si="2"/>
        <v>0</v>
      </c>
      <c r="M50" s="24">
        <f t="shared" si="3"/>
        <v>0</v>
      </c>
      <c r="N50" s="24" t="e">
        <f t="shared" si="0"/>
        <v>#VALUE!</v>
      </c>
      <c r="O50" s="24" t="e">
        <f t="shared" si="4"/>
        <v>#VALUE!</v>
      </c>
      <c r="P50" s="24" t="e">
        <f t="shared" si="1"/>
        <v>#VALUE!</v>
      </c>
      <c r="Q50" s="24" t="e">
        <f t="shared" si="5"/>
        <v>#VALUE!</v>
      </c>
      <c r="R50" s="69"/>
    </row>
    <row r="51" spans="2:18">
      <c r="B51" s="65"/>
      <c r="C51" s="23">
        <v>50</v>
      </c>
      <c r="D51" s="24"/>
      <c r="E51" s="23"/>
      <c r="F51" s="23"/>
      <c r="G51" s="24"/>
      <c r="I51">
        <v>99</v>
      </c>
      <c r="J51">
        <v>100</v>
      </c>
      <c r="L51" s="24">
        <f t="shared" si="2"/>
        <v>0</v>
      </c>
      <c r="M51" s="24">
        <f t="shared" si="3"/>
        <v>0</v>
      </c>
      <c r="N51" s="24" t="e">
        <f t="shared" si="0"/>
        <v>#VALUE!</v>
      </c>
      <c r="O51" s="24" t="e">
        <f t="shared" si="4"/>
        <v>#VALUE!</v>
      </c>
      <c r="P51" s="24" t="e">
        <f t="shared" si="1"/>
        <v>#VALUE!</v>
      </c>
      <c r="Q51" s="24" t="e">
        <f t="shared" si="5"/>
        <v>#VALUE!</v>
      </c>
      <c r="R51" s="69"/>
    </row>
    <row r="52" spans="2:18">
      <c r="B52" s="65"/>
      <c r="C52" s="23">
        <v>51</v>
      </c>
      <c r="D52" s="24"/>
      <c r="E52" s="23"/>
      <c r="F52" s="23"/>
      <c r="G52" s="24"/>
      <c r="I52">
        <v>101</v>
      </c>
      <c r="J52">
        <v>102</v>
      </c>
      <c r="L52" s="24">
        <f t="shared" si="2"/>
        <v>0</v>
      </c>
      <c r="M52" s="24">
        <f t="shared" si="3"/>
        <v>0</v>
      </c>
      <c r="N52" s="24" t="e">
        <f t="shared" si="0"/>
        <v>#VALUE!</v>
      </c>
      <c r="O52" s="24" t="e">
        <f t="shared" si="4"/>
        <v>#VALUE!</v>
      </c>
      <c r="P52" s="24" t="e">
        <f t="shared" si="1"/>
        <v>#VALUE!</v>
      </c>
      <c r="Q52" s="24" t="e">
        <f t="shared" si="5"/>
        <v>#VALUE!</v>
      </c>
      <c r="R52" s="69"/>
    </row>
    <row r="53" spans="2:18">
      <c r="B53" s="65"/>
      <c r="C53" s="23">
        <v>52</v>
      </c>
      <c r="D53" s="24"/>
      <c r="E53" s="23"/>
      <c r="F53" s="23"/>
      <c r="G53" s="24"/>
      <c r="I53">
        <v>103</v>
      </c>
      <c r="J53">
        <v>104</v>
      </c>
      <c r="L53" s="24">
        <f t="shared" si="2"/>
        <v>0</v>
      </c>
      <c r="M53" s="24">
        <f t="shared" si="3"/>
        <v>0</v>
      </c>
      <c r="N53" s="24" t="e">
        <f t="shared" si="0"/>
        <v>#VALUE!</v>
      </c>
      <c r="O53" s="24" t="e">
        <f t="shared" si="4"/>
        <v>#VALUE!</v>
      </c>
      <c r="P53" s="24" t="e">
        <f t="shared" si="1"/>
        <v>#VALUE!</v>
      </c>
      <c r="Q53" s="24" t="e">
        <f t="shared" si="5"/>
        <v>#VALUE!</v>
      </c>
      <c r="R53" s="69"/>
    </row>
    <row r="54" spans="2:18">
      <c r="B54" s="65"/>
      <c r="C54" s="23">
        <v>53</v>
      </c>
      <c r="D54" s="24"/>
      <c r="E54" s="23"/>
      <c r="F54" s="23"/>
      <c r="G54" s="24"/>
      <c r="I54">
        <v>105</v>
      </c>
      <c r="J54">
        <v>106</v>
      </c>
      <c r="L54" s="24">
        <f t="shared" si="2"/>
        <v>0</v>
      </c>
      <c r="M54" s="24">
        <f t="shared" si="3"/>
        <v>0</v>
      </c>
      <c r="N54" s="24" t="e">
        <f t="shared" si="0"/>
        <v>#VALUE!</v>
      </c>
      <c r="O54" s="24" t="e">
        <f t="shared" si="4"/>
        <v>#VALUE!</v>
      </c>
      <c r="P54" s="24" t="e">
        <f t="shared" si="1"/>
        <v>#VALUE!</v>
      </c>
      <c r="Q54" s="24" t="e">
        <f t="shared" si="5"/>
        <v>#VALUE!</v>
      </c>
      <c r="R54" s="69"/>
    </row>
    <row r="55" spans="2:18">
      <c r="B55" s="65"/>
      <c r="C55" s="23">
        <v>54</v>
      </c>
      <c r="D55" s="24"/>
      <c r="E55" s="23"/>
      <c r="F55" s="23"/>
      <c r="G55" s="24"/>
      <c r="I55">
        <v>107</v>
      </c>
      <c r="J55">
        <v>108</v>
      </c>
      <c r="L55" s="24">
        <f t="shared" si="2"/>
        <v>0</v>
      </c>
      <c r="M55" s="24">
        <f t="shared" si="3"/>
        <v>0</v>
      </c>
      <c r="N55" s="24" t="e">
        <f t="shared" si="0"/>
        <v>#VALUE!</v>
      </c>
      <c r="O55" s="24" t="e">
        <f t="shared" si="4"/>
        <v>#VALUE!</v>
      </c>
      <c r="P55" s="24" t="e">
        <f t="shared" si="1"/>
        <v>#VALUE!</v>
      </c>
      <c r="Q55" s="24" t="e">
        <f t="shared" si="5"/>
        <v>#VALUE!</v>
      </c>
      <c r="R55" s="69"/>
    </row>
    <row r="56" spans="2:18">
      <c r="B56" s="65"/>
      <c r="C56" s="23">
        <v>55</v>
      </c>
      <c r="D56" s="24"/>
      <c r="E56" s="23"/>
      <c r="F56" s="23"/>
      <c r="G56" s="24"/>
      <c r="I56">
        <v>109</v>
      </c>
      <c r="J56">
        <v>110</v>
      </c>
      <c r="L56" s="24">
        <f t="shared" si="2"/>
        <v>0</v>
      </c>
      <c r="M56" s="24">
        <f t="shared" si="3"/>
        <v>0</v>
      </c>
      <c r="N56" s="24" t="e">
        <f t="shared" si="0"/>
        <v>#VALUE!</v>
      </c>
      <c r="O56" s="24" t="e">
        <f t="shared" si="4"/>
        <v>#VALUE!</v>
      </c>
      <c r="P56" s="24" t="e">
        <f t="shared" si="1"/>
        <v>#VALUE!</v>
      </c>
      <c r="Q56" s="24" t="e">
        <f t="shared" si="5"/>
        <v>#VALUE!</v>
      </c>
      <c r="R56" s="69"/>
    </row>
    <row r="57" spans="2:18">
      <c r="B57" s="65"/>
      <c r="C57" s="23">
        <v>56</v>
      </c>
      <c r="D57" s="24"/>
      <c r="E57" s="23"/>
      <c r="F57" s="23"/>
      <c r="G57" s="24"/>
      <c r="I57">
        <v>111</v>
      </c>
      <c r="J57">
        <v>112</v>
      </c>
      <c r="L57" s="24">
        <f t="shared" si="2"/>
        <v>0</v>
      </c>
      <c r="M57" s="24">
        <f t="shared" si="3"/>
        <v>0</v>
      </c>
      <c r="N57" s="24" t="e">
        <f t="shared" si="0"/>
        <v>#VALUE!</v>
      </c>
      <c r="O57" s="24" t="e">
        <f t="shared" si="4"/>
        <v>#VALUE!</v>
      </c>
      <c r="P57" s="24" t="e">
        <f t="shared" si="1"/>
        <v>#VALUE!</v>
      </c>
      <c r="Q57" s="24" t="e">
        <f t="shared" si="5"/>
        <v>#VALUE!</v>
      </c>
      <c r="R57" s="69"/>
    </row>
    <row r="58" spans="2:18">
      <c r="B58" s="65"/>
      <c r="C58" s="23">
        <v>57</v>
      </c>
      <c r="D58" s="24"/>
      <c r="E58" s="23"/>
      <c r="F58" s="23"/>
      <c r="G58" s="24"/>
      <c r="I58">
        <v>113</v>
      </c>
      <c r="J58">
        <v>114</v>
      </c>
      <c r="L58" s="24">
        <f t="shared" si="2"/>
        <v>0</v>
      </c>
      <c r="M58" s="24">
        <f t="shared" si="3"/>
        <v>0</v>
      </c>
      <c r="N58" s="24" t="e">
        <f t="shared" si="0"/>
        <v>#VALUE!</v>
      </c>
      <c r="O58" s="24" t="e">
        <f t="shared" si="4"/>
        <v>#VALUE!</v>
      </c>
      <c r="P58" s="24" t="e">
        <f t="shared" si="1"/>
        <v>#VALUE!</v>
      </c>
      <c r="Q58" s="24" t="e">
        <f t="shared" si="5"/>
        <v>#VALUE!</v>
      </c>
      <c r="R58" s="69"/>
    </row>
    <row r="59" spans="2:18">
      <c r="B59" s="65"/>
      <c r="C59" s="23">
        <v>58</v>
      </c>
      <c r="D59" s="24"/>
      <c r="E59" s="23"/>
      <c r="F59" s="23"/>
      <c r="G59" s="24"/>
      <c r="I59">
        <v>115</v>
      </c>
      <c r="J59">
        <v>116</v>
      </c>
      <c r="L59" s="24">
        <f t="shared" si="2"/>
        <v>0</v>
      </c>
      <c r="M59" s="24">
        <f t="shared" si="3"/>
        <v>0</v>
      </c>
      <c r="N59" s="24" t="e">
        <f t="shared" si="0"/>
        <v>#VALUE!</v>
      </c>
      <c r="O59" s="24" t="e">
        <f t="shared" si="4"/>
        <v>#VALUE!</v>
      </c>
      <c r="P59" s="24" t="e">
        <f t="shared" si="1"/>
        <v>#VALUE!</v>
      </c>
      <c r="Q59" s="24" t="e">
        <f t="shared" si="5"/>
        <v>#VALUE!</v>
      </c>
      <c r="R59" s="69"/>
    </row>
    <row r="60" spans="2:18">
      <c r="B60" s="65"/>
      <c r="C60" s="23">
        <v>59</v>
      </c>
      <c r="D60" s="24"/>
      <c r="E60" s="23"/>
      <c r="F60" s="23"/>
      <c r="G60" s="24"/>
      <c r="I60">
        <v>117</v>
      </c>
      <c r="J60">
        <v>118</v>
      </c>
      <c r="L60" s="24">
        <f t="shared" si="2"/>
        <v>0</v>
      </c>
      <c r="M60" s="24">
        <f t="shared" si="3"/>
        <v>0</v>
      </c>
      <c r="N60" s="24" t="e">
        <f t="shared" si="0"/>
        <v>#VALUE!</v>
      </c>
      <c r="O60" s="24" t="e">
        <f t="shared" si="4"/>
        <v>#VALUE!</v>
      </c>
      <c r="P60" s="24" t="e">
        <f t="shared" si="1"/>
        <v>#VALUE!</v>
      </c>
      <c r="Q60" s="24" t="e">
        <f t="shared" si="5"/>
        <v>#VALUE!</v>
      </c>
      <c r="R60" s="69"/>
    </row>
    <row r="61" spans="2:18">
      <c r="B61" s="65"/>
      <c r="C61" s="23">
        <v>60</v>
      </c>
      <c r="D61" s="24"/>
      <c r="E61" s="23"/>
      <c r="F61" s="23"/>
      <c r="G61" s="24"/>
      <c r="I61">
        <v>119</v>
      </c>
      <c r="J61">
        <v>120</v>
      </c>
      <c r="L61" s="24">
        <f t="shared" si="2"/>
        <v>0</v>
      </c>
      <c r="M61" s="24">
        <f t="shared" si="3"/>
        <v>0</v>
      </c>
      <c r="N61" s="24" t="e">
        <f t="shared" si="0"/>
        <v>#VALUE!</v>
      </c>
      <c r="O61" s="24" t="e">
        <f t="shared" si="4"/>
        <v>#VALUE!</v>
      </c>
      <c r="P61" s="24" t="e">
        <f t="shared" si="1"/>
        <v>#VALUE!</v>
      </c>
      <c r="Q61" s="24" t="e">
        <f t="shared" si="5"/>
        <v>#VALUE!</v>
      </c>
      <c r="R61" s="69"/>
    </row>
    <row r="62" spans="2:18">
      <c r="B62" s="65"/>
      <c r="C62" s="23">
        <v>61</v>
      </c>
      <c r="D62" s="24"/>
      <c r="E62" s="23"/>
      <c r="F62" s="23"/>
      <c r="G62" s="24"/>
      <c r="I62">
        <v>121</v>
      </c>
      <c r="J62">
        <v>122</v>
      </c>
      <c r="L62" s="24">
        <f t="shared" si="2"/>
        <v>0</v>
      </c>
      <c r="M62" s="24">
        <f t="shared" si="3"/>
        <v>0</v>
      </c>
      <c r="N62" s="24" t="e">
        <f t="shared" si="0"/>
        <v>#VALUE!</v>
      </c>
      <c r="O62" s="24" t="e">
        <f t="shared" si="4"/>
        <v>#VALUE!</v>
      </c>
      <c r="P62" s="24" t="e">
        <f t="shared" si="1"/>
        <v>#VALUE!</v>
      </c>
      <c r="Q62" s="24" t="e">
        <f t="shared" si="5"/>
        <v>#VALUE!</v>
      </c>
      <c r="R62" s="69"/>
    </row>
    <row r="63" spans="2:18">
      <c r="B63" s="65"/>
      <c r="C63" s="23">
        <v>62</v>
      </c>
      <c r="D63" s="24"/>
      <c r="E63" s="23"/>
      <c r="F63" s="23"/>
      <c r="G63" s="24"/>
      <c r="I63">
        <v>123</v>
      </c>
      <c r="J63">
        <v>124</v>
      </c>
      <c r="L63" s="24">
        <f t="shared" si="2"/>
        <v>0</v>
      </c>
      <c r="M63" s="24">
        <f t="shared" si="3"/>
        <v>0</v>
      </c>
      <c r="N63" s="24" t="e">
        <f t="shared" si="0"/>
        <v>#VALUE!</v>
      </c>
      <c r="O63" s="24" t="e">
        <f t="shared" si="4"/>
        <v>#VALUE!</v>
      </c>
      <c r="P63" s="24" t="e">
        <f t="shared" si="1"/>
        <v>#VALUE!</v>
      </c>
      <c r="Q63" s="24" t="e">
        <f t="shared" si="5"/>
        <v>#VALUE!</v>
      </c>
      <c r="R63" s="69"/>
    </row>
    <row r="64" spans="2:18">
      <c r="B64" s="65"/>
      <c r="C64" s="23">
        <v>63</v>
      </c>
      <c r="D64" s="24"/>
      <c r="E64" s="23"/>
      <c r="F64" s="23"/>
      <c r="G64" s="24"/>
      <c r="I64">
        <v>125</v>
      </c>
      <c r="J64">
        <v>126</v>
      </c>
      <c r="L64" s="24">
        <f t="shared" si="2"/>
        <v>0</v>
      </c>
      <c r="M64" s="24">
        <f t="shared" si="3"/>
        <v>0</v>
      </c>
      <c r="N64" s="24" t="e">
        <f t="shared" si="0"/>
        <v>#VALUE!</v>
      </c>
      <c r="O64" s="24" t="e">
        <f t="shared" si="4"/>
        <v>#VALUE!</v>
      </c>
      <c r="P64" s="24" t="e">
        <f t="shared" si="1"/>
        <v>#VALUE!</v>
      </c>
      <c r="Q64" s="24" t="e">
        <f t="shared" si="5"/>
        <v>#VALUE!</v>
      </c>
      <c r="R64" s="69"/>
    </row>
    <row r="65" spans="2:18">
      <c r="B65" s="65"/>
      <c r="C65" s="23">
        <v>64</v>
      </c>
      <c r="D65" s="24"/>
      <c r="E65" s="23"/>
      <c r="F65" s="23"/>
      <c r="G65" s="24"/>
      <c r="I65">
        <v>127</v>
      </c>
      <c r="J65">
        <v>128</v>
      </c>
      <c r="L65" s="24">
        <f t="shared" si="2"/>
        <v>0</v>
      </c>
      <c r="M65" s="24">
        <f t="shared" si="3"/>
        <v>0</v>
      </c>
      <c r="N65" s="24" t="e">
        <f t="shared" si="0"/>
        <v>#VALUE!</v>
      </c>
      <c r="O65" s="24" t="e">
        <f t="shared" si="4"/>
        <v>#VALUE!</v>
      </c>
      <c r="P65" s="24" t="e">
        <f t="shared" si="1"/>
        <v>#VALUE!</v>
      </c>
      <c r="Q65" s="24" t="e">
        <f t="shared" si="5"/>
        <v>#VALUE!</v>
      </c>
      <c r="R65" s="69"/>
    </row>
    <row r="66" spans="2:18">
      <c r="B66" s="65"/>
      <c r="C66" s="23">
        <v>65</v>
      </c>
      <c r="D66" s="24"/>
      <c r="E66" s="23"/>
      <c r="F66" s="23"/>
      <c r="G66" s="24"/>
      <c r="I66">
        <v>129</v>
      </c>
      <c r="J66">
        <v>130</v>
      </c>
      <c r="L66" s="24">
        <f t="shared" si="2"/>
        <v>0</v>
      </c>
      <c r="M66" s="24">
        <f t="shared" si="3"/>
        <v>0</v>
      </c>
      <c r="N66" s="24" t="e">
        <f t="shared" si="0"/>
        <v>#VALUE!</v>
      </c>
      <c r="O66" s="24" t="e">
        <f t="shared" si="4"/>
        <v>#VALUE!</v>
      </c>
      <c r="P66" s="24" t="e">
        <f t="shared" si="1"/>
        <v>#VALUE!</v>
      </c>
      <c r="Q66" s="24" t="e">
        <f t="shared" si="5"/>
        <v>#VALUE!</v>
      </c>
      <c r="R66" s="69"/>
    </row>
    <row r="67" spans="2:18">
      <c r="B67" s="65"/>
      <c r="C67" s="23">
        <v>66</v>
      </c>
      <c r="D67" s="24"/>
      <c r="E67" s="23"/>
      <c r="F67" s="23"/>
      <c r="G67" s="24"/>
      <c r="I67">
        <v>131</v>
      </c>
      <c r="J67">
        <v>132</v>
      </c>
      <c r="L67" s="24">
        <f t="shared" si="2"/>
        <v>0</v>
      </c>
      <c r="M67" s="24">
        <f t="shared" si="3"/>
        <v>0</v>
      </c>
      <c r="N67" s="24" t="e">
        <f t="shared" ref="N67:N129" si="6">LEFT(INDEX($C$2:$G$257,I67,5),SEARCH("　",INDEX($C$2:$G$257,I67,5),1)-1)</f>
        <v>#VALUE!</v>
      </c>
      <c r="O67" s="24" t="e">
        <f t="shared" si="4"/>
        <v>#VALUE!</v>
      </c>
      <c r="P67" s="24" t="e">
        <f t="shared" ref="P67:P129" si="7">LEFT(INDEX($C$2:$G$257,J67,5),SEARCH("　",INDEX($C$2:$G$257,J67,5),1)-1)</f>
        <v>#VALUE!</v>
      </c>
      <c r="Q67" s="24" t="e">
        <f t="shared" si="5"/>
        <v>#VALUE!</v>
      </c>
      <c r="R67" s="69"/>
    </row>
    <row r="68" spans="2:18">
      <c r="B68" s="65"/>
      <c r="C68" s="23">
        <v>67</v>
      </c>
      <c r="D68" s="24"/>
      <c r="E68" s="23"/>
      <c r="F68" s="23"/>
      <c r="G68" s="24"/>
      <c r="I68">
        <v>133</v>
      </c>
      <c r="J68">
        <v>134</v>
      </c>
      <c r="L68" s="24">
        <f t="shared" si="2"/>
        <v>0</v>
      </c>
      <c r="M68" s="24">
        <f t="shared" si="3"/>
        <v>0</v>
      </c>
      <c r="N68" s="24" t="e">
        <f t="shared" si="6"/>
        <v>#VALUE!</v>
      </c>
      <c r="O68" s="24" t="e">
        <f t="shared" si="4"/>
        <v>#VALUE!</v>
      </c>
      <c r="P68" s="24" t="e">
        <f t="shared" si="7"/>
        <v>#VALUE!</v>
      </c>
      <c r="Q68" s="24" t="e">
        <f t="shared" si="5"/>
        <v>#VALUE!</v>
      </c>
      <c r="R68" s="69"/>
    </row>
    <row r="69" spans="2:18">
      <c r="B69" s="65"/>
      <c r="C69" s="23">
        <v>68</v>
      </c>
      <c r="D69" s="24"/>
      <c r="E69" s="23"/>
      <c r="F69" s="23"/>
      <c r="G69" s="24"/>
      <c r="I69">
        <v>135</v>
      </c>
      <c r="J69">
        <v>136</v>
      </c>
      <c r="L69" s="24">
        <f t="shared" ref="L69:L129" si="8">INDEX($C$2:$G$257,I69,2)</f>
        <v>0</v>
      </c>
      <c r="M69" s="24">
        <f t="shared" ref="M69:M129" si="9">INDEX($C$2:$G$257,I69,3)</f>
        <v>0</v>
      </c>
      <c r="N69" s="24" t="e">
        <f t="shared" si="6"/>
        <v>#VALUE!</v>
      </c>
      <c r="O69" s="24" t="e">
        <f t="shared" ref="O69:O129" si="10">MID(INDEX($C$2:$G$257,I69,5),SEARCH("　",INDEX($C$2:$G$257,I69,5),1)+1,5)</f>
        <v>#VALUE!</v>
      </c>
      <c r="P69" s="24" t="e">
        <f t="shared" si="7"/>
        <v>#VALUE!</v>
      </c>
      <c r="Q69" s="24" t="e">
        <f t="shared" ref="Q69:Q129" si="11">MID(INDEX($C$2:$G$257,J69,5),SEARCH("　",INDEX($C$2:$G$257,J69,5),1)+1,5)</f>
        <v>#VALUE!</v>
      </c>
      <c r="R69" s="69"/>
    </row>
    <row r="70" spans="2:18">
      <c r="B70" s="65"/>
      <c r="C70" s="23">
        <v>69</v>
      </c>
      <c r="D70" s="24"/>
      <c r="E70" s="23"/>
      <c r="F70" s="23"/>
      <c r="G70" s="24"/>
      <c r="I70">
        <v>137</v>
      </c>
      <c r="J70">
        <v>138</v>
      </c>
      <c r="L70" s="24">
        <f t="shared" si="8"/>
        <v>0</v>
      </c>
      <c r="M70" s="24">
        <f t="shared" si="9"/>
        <v>0</v>
      </c>
      <c r="N70" s="24" t="e">
        <f t="shared" si="6"/>
        <v>#VALUE!</v>
      </c>
      <c r="O70" s="24" t="e">
        <f t="shared" si="10"/>
        <v>#VALUE!</v>
      </c>
      <c r="P70" s="24" t="e">
        <f t="shared" si="7"/>
        <v>#VALUE!</v>
      </c>
      <c r="Q70" s="24" t="e">
        <f t="shared" si="11"/>
        <v>#VALUE!</v>
      </c>
      <c r="R70" s="69"/>
    </row>
    <row r="71" spans="2:18">
      <c r="B71" s="65"/>
      <c r="C71" s="23">
        <v>70</v>
      </c>
      <c r="D71" s="24"/>
      <c r="E71" s="23"/>
      <c r="F71" s="23"/>
      <c r="G71" s="24"/>
      <c r="I71">
        <v>139</v>
      </c>
      <c r="J71">
        <v>140</v>
      </c>
      <c r="L71" s="24">
        <f t="shared" si="8"/>
        <v>0</v>
      </c>
      <c r="M71" s="24">
        <f t="shared" si="9"/>
        <v>0</v>
      </c>
      <c r="N71" s="24" t="e">
        <f t="shared" si="6"/>
        <v>#VALUE!</v>
      </c>
      <c r="O71" s="24" t="e">
        <f t="shared" si="10"/>
        <v>#VALUE!</v>
      </c>
      <c r="P71" s="24" t="e">
        <f t="shared" si="7"/>
        <v>#VALUE!</v>
      </c>
      <c r="Q71" s="24" t="e">
        <f t="shared" si="11"/>
        <v>#VALUE!</v>
      </c>
      <c r="R71" s="69"/>
    </row>
    <row r="72" spans="2:18">
      <c r="B72" s="65"/>
      <c r="C72" s="23">
        <v>71</v>
      </c>
      <c r="D72" s="24"/>
      <c r="E72" s="23"/>
      <c r="F72" s="23"/>
      <c r="G72" s="24"/>
      <c r="I72">
        <v>141</v>
      </c>
      <c r="J72">
        <v>142</v>
      </c>
      <c r="L72" s="24">
        <f t="shared" si="8"/>
        <v>0</v>
      </c>
      <c r="M72" s="24">
        <f t="shared" si="9"/>
        <v>0</v>
      </c>
      <c r="N72" s="24" t="e">
        <f t="shared" si="6"/>
        <v>#VALUE!</v>
      </c>
      <c r="O72" s="24" t="e">
        <f t="shared" si="10"/>
        <v>#VALUE!</v>
      </c>
      <c r="P72" s="24" t="e">
        <f t="shared" si="7"/>
        <v>#VALUE!</v>
      </c>
      <c r="Q72" s="24" t="e">
        <f t="shared" si="11"/>
        <v>#VALUE!</v>
      </c>
      <c r="R72" s="69"/>
    </row>
    <row r="73" spans="2:18">
      <c r="B73" s="65"/>
      <c r="C73" s="23">
        <v>72</v>
      </c>
      <c r="D73" s="24"/>
      <c r="E73" s="23"/>
      <c r="F73" s="23"/>
      <c r="G73" s="24"/>
      <c r="I73">
        <v>143</v>
      </c>
      <c r="J73">
        <v>144</v>
      </c>
      <c r="L73" s="24">
        <f t="shared" si="8"/>
        <v>0</v>
      </c>
      <c r="M73" s="24">
        <f t="shared" si="9"/>
        <v>0</v>
      </c>
      <c r="N73" s="24" t="e">
        <f t="shared" si="6"/>
        <v>#VALUE!</v>
      </c>
      <c r="O73" s="24" t="e">
        <f t="shared" si="10"/>
        <v>#VALUE!</v>
      </c>
      <c r="P73" s="24" t="e">
        <f t="shared" si="7"/>
        <v>#VALUE!</v>
      </c>
      <c r="Q73" s="24" t="e">
        <f t="shared" si="11"/>
        <v>#VALUE!</v>
      </c>
      <c r="R73" s="69"/>
    </row>
    <row r="74" spans="2:18">
      <c r="B74" s="65"/>
      <c r="C74" s="23">
        <v>73</v>
      </c>
      <c r="D74" s="24"/>
      <c r="E74" s="23"/>
      <c r="F74" s="23"/>
      <c r="G74" s="24"/>
      <c r="I74">
        <v>145</v>
      </c>
      <c r="J74">
        <v>146</v>
      </c>
      <c r="L74" s="24">
        <f t="shared" si="8"/>
        <v>0</v>
      </c>
      <c r="M74" s="24">
        <f t="shared" si="9"/>
        <v>0</v>
      </c>
      <c r="N74" s="24" t="e">
        <f t="shared" si="6"/>
        <v>#VALUE!</v>
      </c>
      <c r="O74" s="24" t="e">
        <f t="shared" si="10"/>
        <v>#VALUE!</v>
      </c>
      <c r="P74" s="24" t="e">
        <f t="shared" si="7"/>
        <v>#VALUE!</v>
      </c>
      <c r="Q74" s="24" t="e">
        <f t="shared" si="11"/>
        <v>#VALUE!</v>
      </c>
      <c r="R74" s="69"/>
    </row>
    <row r="75" spans="2:18">
      <c r="B75" s="65"/>
      <c r="C75" s="23">
        <v>74</v>
      </c>
      <c r="D75" s="24"/>
      <c r="E75" s="23"/>
      <c r="F75" s="23"/>
      <c r="G75" s="24"/>
      <c r="I75">
        <v>147</v>
      </c>
      <c r="J75">
        <v>148</v>
      </c>
      <c r="L75" s="24">
        <f t="shared" si="8"/>
        <v>0</v>
      </c>
      <c r="M75" s="24">
        <f t="shared" si="9"/>
        <v>0</v>
      </c>
      <c r="N75" s="24" t="e">
        <f t="shared" si="6"/>
        <v>#VALUE!</v>
      </c>
      <c r="O75" s="24" t="e">
        <f t="shared" si="10"/>
        <v>#VALUE!</v>
      </c>
      <c r="P75" s="24" t="e">
        <f t="shared" si="7"/>
        <v>#VALUE!</v>
      </c>
      <c r="Q75" s="24" t="e">
        <f t="shared" si="11"/>
        <v>#VALUE!</v>
      </c>
      <c r="R75" s="69"/>
    </row>
    <row r="76" spans="2:18">
      <c r="B76" s="65"/>
      <c r="C76" s="23">
        <v>75</v>
      </c>
      <c r="D76" s="24"/>
      <c r="E76" s="23"/>
      <c r="F76" s="23"/>
      <c r="G76" s="24"/>
      <c r="I76">
        <v>149</v>
      </c>
      <c r="J76">
        <v>150</v>
      </c>
      <c r="L76" s="24">
        <f t="shared" si="8"/>
        <v>0</v>
      </c>
      <c r="M76" s="24">
        <f t="shared" si="9"/>
        <v>0</v>
      </c>
      <c r="N76" s="24" t="e">
        <f t="shared" si="6"/>
        <v>#VALUE!</v>
      </c>
      <c r="O76" s="24" t="e">
        <f t="shared" si="10"/>
        <v>#VALUE!</v>
      </c>
      <c r="P76" s="24" t="e">
        <f t="shared" si="7"/>
        <v>#VALUE!</v>
      </c>
      <c r="Q76" s="24" t="e">
        <f t="shared" si="11"/>
        <v>#VALUE!</v>
      </c>
      <c r="R76" s="69"/>
    </row>
    <row r="77" spans="2:18">
      <c r="B77" s="65"/>
      <c r="C77" s="23">
        <v>76</v>
      </c>
      <c r="D77" s="24"/>
      <c r="E77" s="23"/>
      <c r="F77" s="23"/>
      <c r="G77" s="24"/>
      <c r="I77">
        <v>151</v>
      </c>
      <c r="J77">
        <v>152</v>
      </c>
      <c r="L77" s="24">
        <f t="shared" si="8"/>
        <v>0</v>
      </c>
      <c r="M77" s="24">
        <f t="shared" si="9"/>
        <v>0</v>
      </c>
      <c r="N77" s="24" t="e">
        <f t="shared" si="6"/>
        <v>#VALUE!</v>
      </c>
      <c r="O77" s="24" t="e">
        <f t="shared" si="10"/>
        <v>#VALUE!</v>
      </c>
      <c r="P77" s="24" t="e">
        <f t="shared" si="7"/>
        <v>#VALUE!</v>
      </c>
      <c r="Q77" s="24" t="e">
        <f t="shared" si="11"/>
        <v>#VALUE!</v>
      </c>
      <c r="R77" s="69"/>
    </row>
    <row r="78" spans="2:18">
      <c r="B78" s="65"/>
      <c r="C78" s="23">
        <v>77</v>
      </c>
      <c r="D78" s="24"/>
      <c r="E78" s="23"/>
      <c r="F78" s="23"/>
      <c r="G78" s="24"/>
      <c r="I78">
        <v>153</v>
      </c>
      <c r="J78">
        <v>154</v>
      </c>
      <c r="L78" s="24">
        <f t="shared" si="8"/>
        <v>0</v>
      </c>
      <c r="M78" s="24">
        <f t="shared" si="9"/>
        <v>0</v>
      </c>
      <c r="N78" s="24" t="e">
        <f t="shared" si="6"/>
        <v>#VALUE!</v>
      </c>
      <c r="O78" s="24" t="e">
        <f t="shared" si="10"/>
        <v>#VALUE!</v>
      </c>
      <c r="P78" s="24" t="e">
        <f t="shared" si="7"/>
        <v>#VALUE!</v>
      </c>
      <c r="Q78" s="24" t="e">
        <f t="shared" si="11"/>
        <v>#VALUE!</v>
      </c>
      <c r="R78" s="69"/>
    </row>
    <row r="79" spans="2:18">
      <c r="B79" s="65"/>
      <c r="C79" s="23">
        <v>78</v>
      </c>
      <c r="D79" s="24"/>
      <c r="E79" s="23"/>
      <c r="F79" s="23"/>
      <c r="G79" s="24"/>
      <c r="I79">
        <v>155</v>
      </c>
      <c r="J79">
        <v>156</v>
      </c>
      <c r="L79" s="24">
        <f t="shared" si="8"/>
        <v>0</v>
      </c>
      <c r="M79" s="24">
        <f t="shared" si="9"/>
        <v>0</v>
      </c>
      <c r="N79" s="24" t="e">
        <f t="shared" si="6"/>
        <v>#VALUE!</v>
      </c>
      <c r="O79" s="24" t="e">
        <f t="shared" si="10"/>
        <v>#VALUE!</v>
      </c>
      <c r="P79" s="24" t="e">
        <f t="shared" si="7"/>
        <v>#VALUE!</v>
      </c>
      <c r="Q79" s="24" t="e">
        <f t="shared" si="11"/>
        <v>#VALUE!</v>
      </c>
      <c r="R79" s="69"/>
    </row>
    <row r="80" spans="2:18">
      <c r="B80" s="65"/>
      <c r="C80" s="23">
        <v>79</v>
      </c>
      <c r="D80" s="24"/>
      <c r="E80" s="23"/>
      <c r="F80" s="23"/>
      <c r="G80" s="24"/>
      <c r="I80">
        <v>157</v>
      </c>
      <c r="J80">
        <v>158</v>
      </c>
      <c r="L80" s="24">
        <f t="shared" si="8"/>
        <v>0</v>
      </c>
      <c r="M80" s="24">
        <f t="shared" si="9"/>
        <v>0</v>
      </c>
      <c r="N80" s="24" t="e">
        <f t="shared" si="6"/>
        <v>#VALUE!</v>
      </c>
      <c r="O80" s="24" t="e">
        <f t="shared" si="10"/>
        <v>#VALUE!</v>
      </c>
      <c r="P80" s="24" t="e">
        <f t="shared" si="7"/>
        <v>#VALUE!</v>
      </c>
      <c r="Q80" s="24" t="e">
        <f t="shared" si="11"/>
        <v>#VALUE!</v>
      </c>
      <c r="R80" s="69"/>
    </row>
    <row r="81" spans="2:18">
      <c r="B81" s="65"/>
      <c r="C81" s="23">
        <v>80</v>
      </c>
      <c r="D81" s="24"/>
      <c r="E81" s="23"/>
      <c r="F81" s="23"/>
      <c r="G81" s="24"/>
      <c r="I81">
        <v>159</v>
      </c>
      <c r="J81">
        <v>160</v>
      </c>
      <c r="L81" s="24">
        <f t="shared" si="8"/>
        <v>0</v>
      </c>
      <c r="M81" s="24">
        <f t="shared" si="9"/>
        <v>0</v>
      </c>
      <c r="N81" s="24" t="e">
        <f t="shared" si="6"/>
        <v>#VALUE!</v>
      </c>
      <c r="O81" s="24" t="e">
        <f t="shared" si="10"/>
        <v>#VALUE!</v>
      </c>
      <c r="P81" s="24" t="e">
        <f t="shared" si="7"/>
        <v>#VALUE!</v>
      </c>
      <c r="Q81" s="24" t="e">
        <f t="shared" si="11"/>
        <v>#VALUE!</v>
      </c>
      <c r="R81" s="69"/>
    </row>
    <row r="82" spans="2:18">
      <c r="B82" s="65"/>
      <c r="C82" s="23">
        <v>81</v>
      </c>
      <c r="D82" s="24"/>
      <c r="E82" s="23"/>
      <c r="F82" s="23"/>
      <c r="G82" s="24"/>
      <c r="I82">
        <v>161</v>
      </c>
      <c r="J82">
        <v>162</v>
      </c>
      <c r="L82" s="24">
        <f t="shared" si="8"/>
        <v>0</v>
      </c>
      <c r="M82" s="24">
        <f t="shared" si="9"/>
        <v>0</v>
      </c>
      <c r="N82" s="24" t="e">
        <f t="shared" si="6"/>
        <v>#VALUE!</v>
      </c>
      <c r="O82" s="24" t="e">
        <f t="shared" si="10"/>
        <v>#VALUE!</v>
      </c>
      <c r="P82" s="24" t="e">
        <f t="shared" si="7"/>
        <v>#VALUE!</v>
      </c>
      <c r="Q82" s="24" t="e">
        <f t="shared" si="11"/>
        <v>#VALUE!</v>
      </c>
      <c r="R82" s="69"/>
    </row>
    <row r="83" spans="2:18">
      <c r="B83" s="65"/>
      <c r="C83" s="23">
        <v>82</v>
      </c>
      <c r="D83" s="24"/>
      <c r="E83" s="23"/>
      <c r="F83" s="23"/>
      <c r="G83" s="24"/>
      <c r="I83">
        <v>163</v>
      </c>
      <c r="J83">
        <v>164</v>
      </c>
      <c r="L83" s="24">
        <f t="shared" si="8"/>
        <v>0</v>
      </c>
      <c r="M83" s="24">
        <f t="shared" si="9"/>
        <v>0</v>
      </c>
      <c r="N83" s="24" t="e">
        <f t="shared" si="6"/>
        <v>#VALUE!</v>
      </c>
      <c r="O83" s="24" t="e">
        <f t="shared" si="10"/>
        <v>#VALUE!</v>
      </c>
      <c r="P83" s="24" t="e">
        <f t="shared" si="7"/>
        <v>#VALUE!</v>
      </c>
      <c r="Q83" s="24" t="e">
        <f t="shared" si="11"/>
        <v>#VALUE!</v>
      </c>
      <c r="R83" s="69"/>
    </row>
    <row r="84" spans="2:18">
      <c r="B84" s="65"/>
      <c r="C84" s="23">
        <v>83</v>
      </c>
      <c r="D84" s="24"/>
      <c r="E84" s="23"/>
      <c r="F84" s="23"/>
      <c r="G84" s="24"/>
      <c r="I84">
        <v>165</v>
      </c>
      <c r="J84">
        <v>166</v>
      </c>
      <c r="L84" s="24">
        <f t="shared" si="8"/>
        <v>0</v>
      </c>
      <c r="M84" s="24">
        <f t="shared" si="9"/>
        <v>0</v>
      </c>
      <c r="N84" s="24" t="e">
        <f t="shared" si="6"/>
        <v>#VALUE!</v>
      </c>
      <c r="O84" s="24" t="e">
        <f t="shared" si="10"/>
        <v>#VALUE!</v>
      </c>
      <c r="P84" s="24" t="e">
        <f t="shared" si="7"/>
        <v>#VALUE!</v>
      </c>
      <c r="Q84" s="24" t="e">
        <f t="shared" si="11"/>
        <v>#VALUE!</v>
      </c>
      <c r="R84" s="69"/>
    </row>
    <row r="85" spans="2:18">
      <c r="B85" s="65"/>
      <c r="C85" s="23">
        <v>84</v>
      </c>
      <c r="D85" s="24"/>
      <c r="E85" s="23"/>
      <c r="F85" s="23"/>
      <c r="G85" s="24"/>
      <c r="I85">
        <v>167</v>
      </c>
      <c r="J85">
        <v>168</v>
      </c>
      <c r="L85" s="24">
        <f t="shared" si="8"/>
        <v>0</v>
      </c>
      <c r="M85" s="24">
        <f t="shared" si="9"/>
        <v>0</v>
      </c>
      <c r="N85" s="24" t="e">
        <f t="shared" si="6"/>
        <v>#VALUE!</v>
      </c>
      <c r="O85" s="24" t="e">
        <f t="shared" si="10"/>
        <v>#VALUE!</v>
      </c>
      <c r="P85" s="24" t="e">
        <f t="shared" si="7"/>
        <v>#VALUE!</v>
      </c>
      <c r="Q85" s="24" t="e">
        <f t="shared" si="11"/>
        <v>#VALUE!</v>
      </c>
      <c r="R85" s="69"/>
    </row>
    <row r="86" spans="2:18">
      <c r="B86" s="65"/>
      <c r="C86" s="23">
        <v>85</v>
      </c>
      <c r="D86" s="24"/>
      <c r="E86" s="23"/>
      <c r="F86" s="23"/>
      <c r="G86" s="24"/>
      <c r="I86">
        <v>169</v>
      </c>
      <c r="J86">
        <v>170</v>
      </c>
      <c r="L86" s="24">
        <f t="shared" si="8"/>
        <v>0</v>
      </c>
      <c r="M86" s="24">
        <f t="shared" si="9"/>
        <v>0</v>
      </c>
      <c r="N86" s="24" t="e">
        <f t="shared" si="6"/>
        <v>#VALUE!</v>
      </c>
      <c r="O86" s="24" t="e">
        <f t="shared" si="10"/>
        <v>#VALUE!</v>
      </c>
      <c r="P86" s="24" t="e">
        <f t="shared" si="7"/>
        <v>#VALUE!</v>
      </c>
      <c r="Q86" s="24" t="e">
        <f t="shared" si="11"/>
        <v>#VALUE!</v>
      </c>
      <c r="R86" s="69"/>
    </row>
    <row r="87" spans="2:18">
      <c r="B87" s="65"/>
      <c r="C87" s="23">
        <v>86</v>
      </c>
      <c r="D87" s="24"/>
      <c r="E87" s="23"/>
      <c r="F87" s="23"/>
      <c r="G87" s="24"/>
      <c r="I87">
        <v>171</v>
      </c>
      <c r="J87">
        <v>172</v>
      </c>
      <c r="L87" s="24">
        <f t="shared" si="8"/>
        <v>0</v>
      </c>
      <c r="M87" s="24">
        <f t="shared" si="9"/>
        <v>0</v>
      </c>
      <c r="N87" s="24" t="e">
        <f t="shared" si="6"/>
        <v>#VALUE!</v>
      </c>
      <c r="O87" s="24" t="e">
        <f t="shared" si="10"/>
        <v>#VALUE!</v>
      </c>
      <c r="P87" s="24" t="e">
        <f t="shared" si="7"/>
        <v>#VALUE!</v>
      </c>
      <c r="Q87" s="24" t="e">
        <f t="shared" si="11"/>
        <v>#VALUE!</v>
      </c>
      <c r="R87" s="69"/>
    </row>
    <row r="88" spans="2:18">
      <c r="B88" s="65"/>
      <c r="C88" s="23">
        <v>87</v>
      </c>
      <c r="D88" s="24"/>
      <c r="E88" s="23"/>
      <c r="F88" s="23"/>
      <c r="G88" s="24"/>
      <c r="I88">
        <v>173</v>
      </c>
      <c r="J88">
        <v>174</v>
      </c>
      <c r="L88" s="24">
        <f t="shared" si="8"/>
        <v>0</v>
      </c>
      <c r="M88" s="24">
        <f t="shared" si="9"/>
        <v>0</v>
      </c>
      <c r="N88" s="24" t="e">
        <f t="shared" si="6"/>
        <v>#VALUE!</v>
      </c>
      <c r="O88" s="24" t="e">
        <f t="shared" si="10"/>
        <v>#VALUE!</v>
      </c>
      <c r="P88" s="24" t="e">
        <f t="shared" si="7"/>
        <v>#VALUE!</v>
      </c>
      <c r="Q88" s="24" t="e">
        <f t="shared" si="11"/>
        <v>#VALUE!</v>
      </c>
      <c r="R88" s="69"/>
    </row>
    <row r="89" spans="2:18">
      <c r="B89" s="65"/>
      <c r="C89" s="23">
        <v>88</v>
      </c>
      <c r="D89" s="24"/>
      <c r="E89" s="23"/>
      <c r="F89" s="23"/>
      <c r="G89" s="24"/>
      <c r="I89">
        <v>175</v>
      </c>
      <c r="J89">
        <v>176</v>
      </c>
      <c r="L89" s="24">
        <f t="shared" si="8"/>
        <v>0</v>
      </c>
      <c r="M89" s="24">
        <f t="shared" si="9"/>
        <v>0</v>
      </c>
      <c r="N89" s="24" t="e">
        <f t="shared" si="6"/>
        <v>#VALUE!</v>
      </c>
      <c r="O89" s="24" t="e">
        <f t="shared" si="10"/>
        <v>#VALUE!</v>
      </c>
      <c r="P89" s="24" t="e">
        <f t="shared" si="7"/>
        <v>#VALUE!</v>
      </c>
      <c r="Q89" s="24" t="e">
        <f t="shared" si="11"/>
        <v>#VALUE!</v>
      </c>
      <c r="R89" s="69"/>
    </row>
    <row r="90" spans="2:18">
      <c r="B90" s="65"/>
      <c r="C90" s="23">
        <v>89</v>
      </c>
      <c r="D90" s="24"/>
      <c r="E90" s="23"/>
      <c r="F90" s="23"/>
      <c r="G90" s="24"/>
      <c r="I90">
        <v>177</v>
      </c>
      <c r="J90">
        <v>178</v>
      </c>
      <c r="L90" s="24">
        <f t="shared" si="8"/>
        <v>0</v>
      </c>
      <c r="M90" s="24">
        <f t="shared" si="9"/>
        <v>0</v>
      </c>
      <c r="N90" s="24" t="e">
        <f t="shared" si="6"/>
        <v>#VALUE!</v>
      </c>
      <c r="O90" s="24" t="e">
        <f t="shared" si="10"/>
        <v>#VALUE!</v>
      </c>
      <c r="P90" s="24" t="e">
        <f t="shared" si="7"/>
        <v>#VALUE!</v>
      </c>
      <c r="Q90" s="24" t="e">
        <f t="shared" si="11"/>
        <v>#VALUE!</v>
      </c>
      <c r="R90" s="69"/>
    </row>
    <row r="91" spans="2:18">
      <c r="B91" s="65"/>
      <c r="C91" s="23">
        <v>90</v>
      </c>
      <c r="D91" s="24"/>
      <c r="E91" s="23"/>
      <c r="F91" s="23"/>
      <c r="G91" s="24"/>
      <c r="I91">
        <v>179</v>
      </c>
      <c r="J91">
        <v>180</v>
      </c>
      <c r="L91" s="24">
        <f t="shared" si="8"/>
        <v>0</v>
      </c>
      <c r="M91" s="24">
        <f t="shared" si="9"/>
        <v>0</v>
      </c>
      <c r="N91" s="24" t="e">
        <f t="shared" si="6"/>
        <v>#VALUE!</v>
      </c>
      <c r="O91" s="24" t="e">
        <f t="shared" si="10"/>
        <v>#VALUE!</v>
      </c>
      <c r="P91" s="24" t="e">
        <f t="shared" si="7"/>
        <v>#VALUE!</v>
      </c>
      <c r="Q91" s="24" t="e">
        <f t="shared" si="11"/>
        <v>#VALUE!</v>
      </c>
      <c r="R91" s="69"/>
    </row>
    <row r="92" spans="2:18">
      <c r="B92" s="65"/>
      <c r="C92" s="23">
        <v>91</v>
      </c>
      <c r="D92" s="24"/>
      <c r="E92" s="23"/>
      <c r="F92" s="23"/>
      <c r="G92" s="24"/>
      <c r="I92">
        <v>181</v>
      </c>
      <c r="J92">
        <v>182</v>
      </c>
      <c r="L92" s="24">
        <f t="shared" si="8"/>
        <v>0</v>
      </c>
      <c r="M92" s="24">
        <f t="shared" si="9"/>
        <v>0</v>
      </c>
      <c r="N92" s="24" t="e">
        <f t="shared" si="6"/>
        <v>#VALUE!</v>
      </c>
      <c r="O92" s="24" t="e">
        <f t="shared" si="10"/>
        <v>#VALUE!</v>
      </c>
      <c r="P92" s="24" t="e">
        <f t="shared" si="7"/>
        <v>#VALUE!</v>
      </c>
      <c r="Q92" s="24" t="e">
        <f t="shared" si="11"/>
        <v>#VALUE!</v>
      </c>
      <c r="R92" s="69"/>
    </row>
    <row r="93" spans="2:18">
      <c r="B93" s="65"/>
      <c r="C93" s="23">
        <v>92</v>
      </c>
      <c r="D93" s="24"/>
      <c r="E93" s="23"/>
      <c r="F93" s="23"/>
      <c r="G93" s="24"/>
      <c r="I93">
        <v>183</v>
      </c>
      <c r="J93">
        <v>184</v>
      </c>
      <c r="L93" s="24">
        <f t="shared" si="8"/>
        <v>0</v>
      </c>
      <c r="M93" s="24">
        <f t="shared" si="9"/>
        <v>0</v>
      </c>
      <c r="N93" s="24" t="e">
        <f t="shared" si="6"/>
        <v>#VALUE!</v>
      </c>
      <c r="O93" s="24" t="e">
        <f t="shared" si="10"/>
        <v>#VALUE!</v>
      </c>
      <c r="P93" s="24" t="e">
        <f t="shared" si="7"/>
        <v>#VALUE!</v>
      </c>
      <c r="Q93" s="24" t="e">
        <f t="shared" si="11"/>
        <v>#VALUE!</v>
      </c>
      <c r="R93" s="69"/>
    </row>
    <row r="94" spans="2:18">
      <c r="B94" s="65"/>
      <c r="C94" s="23">
        <v>93</v>
      </c>
      <c r="D94" s="24"/>
      <c r="E94" s="23"/>
      <c r="F94" s="23"/>
      <c r="G94" s="24"/>
      <c r="I94">
        <v>185</v>
      </c>
      <c r="J94">
        <v>186</v>
      </c>
      <c r="L94" s="24">
        <f t="shared" si="8"/>
        <v>0</v>
      </c>
      <c r="M94" s="24">
        <f t="shared" si="9"/>
        <v>0</v>
      </c>
      <c r="N94" s="24" t="e">
        <f t="shared" si="6"/>
        <v>#VALUE!</v>
      </c>
      <c r="O94" s="24" t="e">
        <f t="shared" si="10"/>
        <v>#VALUE!</v>
      </c>
      <c r="P94" s="24" t="e">
        <f t="shared" si="7"/>
        <v>#VALUE!</v>
      </c>
      <c r="Q94" s="24" t="e">
        <f t="shared" si="11"/>
        <v>#VALUE!</v>
      </c>
      <c r="R94" s="69"/>
    </row>
    <row r="95" spans="2:18">
      <c r="B95" s="65"/>
      <c r="C95" s="23">
        <v>94</v>
      </c>
      <c r="D95" s="24"/>
      <c r="E95" s="23"/>
      <c r="F95" s="23"/>
      <c r="G95" s="24"/>
      <c r="I95">
        <v>187</v>
      </c>
      <c r="J95">
        <v>188</v>
      </c>
      <c r="L95" s="24">
        <f t="shared" si="8"/>
        <v>0</v>
      </c>
      <c r="M95" s="24">
        <f t="shared" si="9"/>
        <v>0</v>
      </c>
      <c r="N95" s="24" t="e">
        <f t="shared" si="6"/>
        <v>#VALUE!</v>
      </c>
      <c r="O95" s="24" t="e">
        <f t="shared" si="10"/>
        <v>#VALUE!</v>
      </c>
      <c r="P95" s="24" t="e">
        <f t="shared" si="7"/>
        <v>#VALUE!</v>
      </c>
      <c r="Q95" s="24" t="e">
        <f t="shared" si="11"/>
        <v>#VALUE!</v>
      </c>
      <c r="R95" s="69"/>
    </row>
    <row r="96" spans="2:18">
      <c r="B96" s="65"/>
      <c r="C96" s="23">
        <v>95</v>
      </c>
      <c r="D96" s="24"/>
      <c r="E96" s="23"/>
      <c r="F96" s="23"/>
      <c r="G96" s="24"/>
      <c r="I96">
        <v>189</v>
      </c>
      <c r="J96">
        <v>190</v>
      </c>
      <c r="L96" s="24">
        <f t="shared" si="8"/>
        <v>0</v>
      </c>
      <c r="M96" s="24">
        <f t="shared" si="9"/>
        <v>0</v>
      </c>
      <c r="N96" s="24" t="e">
        <f t="shared" si="6"/>
        <v>#VALUE!</v>
      </c>
      <c r="O96" s="24" t="e">
        <f t="shared" si="10"/>
        <v>#VALUE!</v>
      </c>
      <c r="P96" s="24" t="e">
        <f t="shared" si="7"/>
        <v>#VALUE!</v>
      </c>
      <c r="Q96" s="24" t="e">
        <f t="shared" si="11"/>
        <v>#VALUE!</v>
      </c>
      <c r="R96" s="69"/>
    </row>
    <row r="97" spans="2:18">
      <c r="B97" s="65"/>
      <c r="C97" s="23">
        <v>96</v>
      </c>
      <c r="D97" s="24"/>
      <c r="E97" s="23"/>
      <c r="F97" s="23"/>
      <c r="G97" s="24"/>
      <c r="I97">
        <v>191</v>
      </c>
      <c r="J97">
        <v>192</v>
      </c>
      <c r="L97" s="24">
        <f t="shared" si="8"/>
        <v>0</v>
      </c>
      <c r="M97" s="24">
        <f t="shared" si="9"/>
        <v>0</v>
      </c>
      <c r="N97" s="24" t="e">
        <f t="shared" si="6"/>
        <v>#VALUE!</v>
      </c>
      <c r="O97" s="24" t="e">
        <f t="shared" si="10"/>
        <v>#VALUE!</v>
      </c>
      <c r="P97" s="24" t="e">
        <f t="shared" si="7"/>
        <v>#VALUE!</v>
      </c>
      <c r="Q97" s="24" t="e">
        <f t="shared" si="11"/>
        <v>#VALUE!</v>
      </c>
      <c r="R97" s="69"/>
    </row>
    <row r="98" spans="2:18">
      <c r="B98" s="65"/>
      <c r="C98" s="23">
        <v>97</v>
      </c>
      <c r="D98" s="24"/>
      <c r="E98" s="23"/>
      <c r="F98" s="23"/>
      <c r="G98" s="24"/>
      <c r="I98">
        <v>193</v>
      </c>
      <c r="J98">
        <v>194</v>
      </c>
      <c r="L98" s="24">
        <f t="shared" si="8"/>
        <v>0</v>
      </c>
      <c r="M98" s="24">
        <f t="shared" si="9"/>
        <v>0</v>
      </c>
      <c r="N98" s="24" t="e">
        <f t="shared" si="6"/>
        <v>#VALUE!</v>
      </c>
      <c r="O98" s="24" t="e">
        <f t="shared" si="10"/>
        <v>#VALUE!</v>
      </c>
      <c r="P98" s="24" t="e">
        <f t="shared" si="7"/>
        <v>#VALUE!</v>
      </c>
      <c r="Q98" s="24" t="e">
        <f t="shared" si="11"/>
        <v>#VALUE!</v>
      </c>
      <c r="R98" s="69"/>
    </row>
    <row r="99" spans="2:18">
      <c r="B99" s="65"/>
      <c r="C99" s="23">
        <v>98</v>
      </c>
      <c r="D99" s="24"/>
      <c r="E99" s="23"/>
      <c r="F99" s="23"/>
      <c r="G99" s="24"/>
      <c r="I99">
        <v>195</v>
      </c>
      <c r="J99">
        <v>196</v>
      </c>
      <c r="L99" s="24">
        <f t="shared" si="8"/>
        <v>0</v>
      </c>
      <c r="M99" s="24">
        <f t="shared" si="9"/>
        <v>0</v>
      </c>
      <c r="N99" s="24" t="e">
        <f t="shared" si="6"/>
        <v>#VALUE!</v>
      </c>
      <c r="O99" s="24" t="e">
        <f t="shared" si="10"/>
        <v>#VALUE!</v>
      </c>
      <c r="P99" s="24" t="e">
        <f t="shared" si="7"/>
        <v>#VALUE!</v>
      </c>
      <c r="Q99" s="24" t="e">
        <f t="shared" si="11"/>
        <v>#VALUE!</v>
      </c>
      <c r="R99" s="69"/>
    </row>
    <row r="100" spans="2:18">
      <c r="B100" s="65"/>
      <c r="C100" s="23">
        <v>99</v>
      </c>
      <c r="D100" s="24"/>
      <c r="E100" s="23"/>
      <c r="F100" s="23"/>
      <c r="G100" s="24"/>
      <c r="I100">
        <v>197</v>
      </c>
      <c r="J100">
        <v>198</v>
      </c>
      <c r="L100" s="24">
        <f t="shared" si="8"/>
        <v>0</v>
      </c>
      <c r="M100" s="24">
        <f t="shared" si="9"/>
        <v>0</v>
      </c>
      <c r="N100" s="24" t="e">
        <f t="shared" si="6"/>
        <v>#VALUE!</v>
      </c>
      <c r="O100" s="24" t="e">
        <f t="shared" si="10"/>
        <v>#VALUE!</v>
      </c>
      <c r="P100" s="24" t="e">
        <f t="shared" si="7"/>
        <v>#VALUE!</v>
      </c>
      <c r="Q100" s="24" t="e">
        <f t="shared" si="11"/>
        <v>#VALUE!</v>
      </c>
      <c r="R100" s="69"/>
    </row>
    <row r="101" spans="2:18">
      <c r="B101" s="65"/>
      <c r="C101" s="23">
        <v>100</v>
      </c>
      <c r="D101" s="24"/>
      <c r="E101" s="23"/>
      <c r="F101" s="23"/>
      <c r="G101" s="24"/>
      <c r="I101">
        <v>199</v>
      </c>
      <c r="J101">
        <v>200</v>
      </c>
      <c r="L101" s="24">
        <f t="shared" si="8"/>
        <v>0</v>
      </c>
      <c r="M101" s="24">
        <f t="shared" si="9"/>
        <v>0</v>
      </c>
      <c r="N101" s="24" t="e">
        <f t="shared" si="6"/>
        <v>#VALUE!</v>
      </c>
      <c r="O101" s="24" t="e">
        <f t="shared" si="10"/>
        <v>#VALUE!</v>
      </c>
      <c r="P101" s="24" t="e">
        <f t="shared" si="7"/>
        <v>#VALUE!</v>
      </c>
      <c r="Q101" s="24" t="e">
        <f t="shared" si="11"/>
        <v>#VALUE!</v>
      </c>
      <c r="R101" s="69"/>
    </row>
    <row r="102" spans="2:18">
      <c r="B102" s="65"/>
      <c r="C102" s="23">
        <v>101</v>
      </c>
      <c r="D102" s="24"/>
      <c r="E102" s="23"/>
      <c r="F102" s="23"/>
      <c r="G102" s="24"/>
      <c r="I102">
        <v>201</v>
      </c>
      <c r="J102">
        <v>202</v>
      </c>
      <c r="L102" s="24">
        <f t="shared" si="8"/>
        <v>0</v>
      </c>
      <c r="M102" s="24">
        <f t="shared" si="9"/>
        <v>0</v>
      </c>
      <c r="N102" s="24" t="e">
        <f t="shared" si="6"/>
        <v>#VALUE!</v>
      </c>
      <c r="O102" s="24" t="e">
        <f t="shared" si="10"/>
        <v>#VALUE!</v>
      </c>
      <c r="P102" s="24" t="e">
        <f t="shared" si="7"/>
        <v>#VALUE!</v>
      </c>
      <c r="Q102" s="24" t="e">
        <f t="shared" si="11"/>
        <v>#VALUE!</v>
      </c>
      <c r="R102" s="69"/>
    </row>
    <row r="103" spans="2:18">
      <c r="B103" s="65"/>
      <c r="C103" s="23">
        <v>102</v>
      </c>
      <c r="D103" s="24"/>
      <c r="E103" s="23"/>
      <c r="F103" s="23"/>
      <c r="G103" s="24"/>
      <c r="I103">
        <v>203</v>
      </c>
      <c r="J103">
        <v>204</v>
      </c>
      <c r="L103" s="24">
        <f t="shared" si="8"/>
        <v>0</v>
      </c>
      <c r="M103" s="24">
        <f t="shared" si="9"/>
        <v>0</v>
      </c>
      <c r="N103" s="24" t="e">
        <f t="shared" si="6"/>
        <v>#VALUE!</v>
      </c>
      <c r="O103" s="24" t="e">
        <f t="shared" si="10"/>
        <v>#VALUE!</v>
      </c>
      <c r="P103" s="24" t="e">
        <f t="shared" si="7"/>
        <v>#VALUE!</v>
      </c>
      <c r="Q103" s="24" t="e">
        <f t="shared" si="11"/>
        <v>#VALUE!</v>
      </c>
      <c r="R103" s="69"/>
    </row>
    <row r="104" spans="2:18">
      <c r="B104" s="65"/>
      <c r="C104" s="23">
        <v>103</v>
      </c>
      <c r="D104" s="24"/>
      <c r="E104" s="23"/>
      <c r="F104" s="23"/>
      <c r="G104" s="24"/>
      <c r="I104">
        <v>205</v>
      </c>
      <c r="J104">
        <v>206</v>
      </c>
      <c r="L104" s="24">
        <f t="shared" si="8"/>
        <v>0</v>
      </c>
      <c r="M104" s="24">
        <f t="shared" si="9"/>
        <v>0</v>
      </c>
      <c r="N104" s="24" t="e">
        <f t="shared" si="6"/>
        <v>#VALUE!</v>
      </c>
      <c r="O104" s="24" t="e">
        <f t="shared" si="10"/>
        <v>#VALUE!</v>
      </c>
      <c r="P104" s="24" t="e">
        <f t="shared" si="7"/>
        <v>#VALUE!</v>
      </c>
      <c r="Q104" s="24" t="e">
        <f t="shared" si="11"/>
        <v>#VALUE!</v>
      </c>
      <c r="R104" s="69"/>
    </row>
    <row r="105" spans="2:18">
      <c r="B105" s="65"/>
      <c r="C105" s="23">
        <v>104</v>
      </c>
      <c r="D105" s="24"/>
      <c r="E105" s="23"/>
      <c r="F105" s="23"/>
      <c r="G105" s="24"/>
      <c r="I105">
        <v>207</v>
      </c>
      <c r="J105">
        <v>208</v>
      </c>
      <c r="L105" s="24">
        <f t="shared" si="8"/>
        <v>0</v>
      </c>
      <c r="M105" s="24">
        <f t="shared" si="9"/>
        <v>0</v>
      </c>
      <c r="N105" s="24" t="e">
        <f t="shared" si="6"/>
        <v>#VALUE!</v>
      </c>
      <c r="O105" s="24" t="e">
        <f t="shared" si="10"/>
        <v>#VALUE!</v>
      </c>
      <c r="P105" s="24" t="e">
        <f t="shared" si="7"/>
        <v>#VALUE!</v>
      </c>
      <c r="Q105" s="24" t="e">
        <f t="shared" si="11"/>
        <v>#VALUE!</v>
      </c>
      <c r="R105" s="69"/>
    </row>
    <row r="106" spans="2:18">
      <c r="B106" s="65"/>
      <c r="C106" s="23">
        <v>105</v>
      </c>
      <c r="D106" s="24"/>
      <c r="E106" s="23"/>
      <c r="F106" s="23"/>
      <c r="G106" s="24"/>
      <c r="I106">
        <v>209</v>
      </c>
      <c r="J106">
        <v>210</v>
      </c>
      <c r="L106" s="24">
        <f t="shared" si="8"/>
        <v>0</v>
      </c>
      <c r="M106" s="24">
        <f t="shared" si="9"/>
        <v>0</v>
      </c>
      <c r="N106" s="24" t="e">
        <f t="shared" si="6"/>
        <v>#VALUE!</v>
      </c>
      <c r="O106" s="24" t="e">
        <f t="shared" si="10"/>
        <v>#VALUE!</v>
      </c>
      <c r="P106" s="24" t="e">
        <f t="shared" si="7"/>
        <v>#VALUE!</v>
      </c>
      <c r="Q106" s="24" t="e">
        <f t="shared" si="11"/>
        <v>#VALUE!</v>
      </c>
      <c r="R106" s="69"/>
    </row>
    <row r="107" spans="2:18">
      <c r="B107" s="65"/>
      <c r="C107" s="23">
        <v>106</v>
      </c>
      <c r="D107" s="24"/>
      <c r="E107" s="23"/>
      <c r="F107" s="23"/>
      <c r="G107" s="24"/>
      <c r="I107">
        <v>211</v>
      </c>
      <c r="J107">
        <v>212</v>
      </c>
      <c r="L107" s="24">
        <f t="shared" si="8"/>
        <v>0</v>
      </c>
      <c r="M107" s="24">
        <f t="shared" si="9"/>
        <v>0</v>
      </c>
      <c r="N107" s="24" t="e">
        <f t="shared" si="6"/>
        <v>#VALUE!</v>
      </c>
      <c r="O107" s="24" t="e">
        <f t="shared" si="10"/>
        <v>#VALUE!</v>
      </c>
      <c r="P107" s="24" t="e">
        <f t="shared" si="7"/>
        <v>#VALUE!</v>
      </c>
      <c r="Q107" s="24" t="e">
        <f t="shared" si="11"/>
        <v>#VALUE!</v>
      </c>
      <c r="R107" s="69"/>
    </row>
    <row r="108" spans="2:18">
      <c r="B108" s="65"/>
      <c r="C108" s="23">
        <v>107</v>
      </c>
      <c r="D108" s="24"/>
      <c r="E108" s="23"/>
      <c r="F108" s="23"/>
      <c r="G108" s="24"/>
      <c r="I108">
        <v>213</v>
      </c>
      <c r="J108">
        <v>214</v>
      </c>
      <c r="L108" s="24">
        <f t="shared" si="8"/>
        <v>0</v>
      </c>
      <c r="M108" s="24">
        <f t="shared" si="9"/>
        <v>0</v>
      </c>
      <c r="N108" s="24" t="e">
        <f t="shared" si="6"/>
        <v>#VALUE!</v>
      </c>
      <c r="O108" s="24" t="e">
        <f t="shared" si="10"/>
        <v>#VALUE!</v>
      </c>
      <c r="P108" s="24" t="e">
        <f t="shared" si="7"/>
        <v>#VALUE!</v>
      </c>
      <c r="Q108" s="24" t="e">
        <f t="shared" si="11"/>
        <v>#VALUE!</v>
      </c>
      <c r="R108" s="69"/>
    </row>
    <row r="109" spans="2:18">
      <c r="B109" s="65"/>
      <c r="C109" s="23">
        <v>108</v>
      </c>
      <c r="D109" s="24"/>
      <c r="E109" s="23"/>
      <c r="F109" s="23"/>
      <c r="G109" s="24"/>
      <c r="I109">
        <v>215</v>
      </c>
      <c r="J109">
        <v>216</v>
      </c>
      <c r="L109" s="24">
        <f t="shared" si="8"/>
        <v>0</v>
      </c>
      <c r="M109" s="24">
        <f t="shared" si="9"/>
        <v>0</v>
      </c>
      <c r="N109" s="24" t="e">
        <f t="shared" si="6"/>
        <v>#VALUE!</v>
      </c>
      <c r="O109" s="24" t="e">
        <f t="shared" si="10"/>
        <v>#VALUE!</v>
      </c>
      <c r="P109" s="24" t="e">
        <f t="shared" si="7"/>
        <v>#VALUE!</v>
      </c>
      <c r="Q109" s="24" t="e">
        <f t="shared" si="11"/>
        <v>#VALUE!</v>
      </c>
      <c r="R109" s="69"/>
    </row>
    <row r="110" spans="2:18">
      <c r="B110" s="65"/>
      <c r="C110" s="23">
        <v>109</v>
      </c>
      <c r="D110" s="24"/>
      <c r="E110" s="23"/>
      <c r="F110" s="23"/>
      <c r="G110" s="24"/>
      <c r="I110">
        <v>217</v>
      </c>
      <c r="J110">
        <v>218</v>
      </c>
      <c r="L110" s="24">
        <f t="shared" si="8"/>
        <v>0</v>
      </c>
      <c r="M110" s="24">
        <f t="shared" si="9"/>
        <v>0</v>
      </c>
      <c r="N110" s="24" t="e">
        <f t="shared" si="6"/>
        <v>#VALUE!</v>
      </c>
      <c r="O110" s="24" t="e">
        <f t="shared" si="10"/>
        <v>#VALUE!</v>
      </c>
      <c r="P110" s="24" t="e">
        <f t="shared" si="7"/>
        <v>#VALUE!</v>
      </c>
      <c r="Q110" s="24" t="e">
        <f t="shared" si="11"/>
        <v>#VALUE!</v>
      </c>
      <c r="R110" s="69"/>
    </row>
    <row r="111" spans="2:18">
      <c r="B111" s="65"/>
      <c r="C111" s="23">
        <v>110</v>
      </c>
      <c r="D111" s="24"/>
      <c r="E111" s="23"/>
      <c r="F111" s="23"/>
      <c r="G111" s="24"/>
      <c r="I111">
        <v>219</v>
      </c>
      <c r="J111">
        <v>220</v>
      </c>
      <c r="L111" s="24">
        <f t="shared" si="8"/>
        <v>0</v>
      </c>
      <c r="M111" s="24">
        <f t="shared" si="9"/>
        <v>0</v>
      </c>
      <c r="N111" s="24" t="e">
        <f t="shared" si="6"/>
        <v>#VALUE!</v>
      </c>
      <c r="O111" s="24" t="e">
        <f t="shared" si="10"/>
        <v>#VALUE!</v>
      </c>
      <c r="P111" s="24" t="e">
        <f t="shared" si="7"/>
        <v>#VALUE!</v>
      </c>
      <c r="Q111" s="24" t="e">
        <f t="shared" si="11"/>
        <v>#VALUE!</v>
      </c>
      <c r="R111" s="69"/>
    </row>
    <row r="112" spans="2:18">
      <c r="B112" s="65"/>
      <c r="C112" s="23">
        <v>111</v>
      </c>
      <c r="D112" s="24"/>
      <c r="E112" s="23"/>
      <c r="F112" s="23"/>
      <c r="G112" s="24"/>
      <c r="I112">
        <v>221</v>
      </c>
      <c r="J112">
        <v>222</v>
      </c>
      <c r="L112" s="24">
        <f t="shared" si="8"/>
        <v>0</v>
      </c>
      <c r="M112" s="24">
        <f t="shared" si="9"/>
        <v>0</v>
      </c>
      <c r="N112" s="24" t="e">
        <f t="shared" si="6"/>
        <v>#VALUE!</v>
      </c>
      <c r="O112" s="24" t="e">
        <f t="shared" si="10"/>
        <v>#VALUE!</v>
      </c>
      <c r="P112" s="24" t="e">
        <f t="shared" si="7"/>
        <v>#VALUE!</v>
      </c>
      <c r="Q112" s="24" t="e">
        <f t="shared" si="11"/>
        <v>#VALUE!</v>
      </c>
      <c r="R112" s="69"/>
    </row>
    <row r="113" spans="2:18">
      <c r="B113" s="65"/>
      <c r="C113" s="23">
        <v>112</v>
      </c>
      <c r="D113" s="24"/>
      <c r="E113" s="23"/>
      <c r="F113" s="23"/>
      <c r="G113" s="24"/>
      <c r="I113">
        <v>223</v>
      </c>
      <c r="J113">
        <v>224</v>
      </c>
      <c r="L113" s="24">
        <f t="shared" si="8"/>
        <v>0</v>
      </c>
      <c r="M113" s="24">
        <f t="shared" si="9"/>
        <v>0</v>
      </c>
      <c r="N113" s="24" t="e">
        <f t="shared" si="6"/>
        <v>#VALUE!</v>
      </c>
      <c r="O113" s="24" t="e">
        <f t="shared" si="10"/>
        <v>#VALUE!</v>
      </c>
      <c r="P113" s="24" t="e">
        <f t="shared" si="7"/>
        <v>#VALUE!</v>
      </c>
      <c r="Q113" s="24" t="e">
        <f t="shared" si="11"/>
        <v>#VALUE!</v>
      </c>
      <c r="R113" s="69"/>
    </row>
    <row r="114" spans="2:18">
      <c r="B114" s="65"/>
      <c r="C114" s="23">
        <v>113</v>
      </c>
      <c r="D114" s="24"/>
      <c r="E114" s="23"/>
      <c r="F114" s="23"/>
      <c r="G114" s="24"/>
      <c r="I114">
        <v>225</v>
      </c>
      <c r="J114">
        <v>226</v>
      </c>
      <c r="L114" s="24">
        <f t="shared" si="8"/>
        <v>0</v>
      </c>
      <c r="M114" s="24">
        <f t="shared" si="9"/>
        <v>0</v>
      </c>
      <c r="N114" s="24" t="e">
        <f t="shared" si="6"/>
        <v>#VALUE!</v>
      </c>
      <c r="O114" s="24" t="e">
        <f t="shared" si="10"/>
        <v>#VALUE!</v>
      </c>
      <c r="P114" s="24" t="e">
        <f t="shared" si="7"/>
        <v>#VALUE!</v>
      </c>
      <c r="Q114" s="24" t="e">
        <f t="shared" si="11"/>
        <v>#VALUE!</v>
      </c>
      <c r="R114" s="69"/>
    </row>
    <row r="115" spans="2:18">
      <c r="B115" s="65"/>
      <c r="C115" s="23">
        <v>114</v>
      </c>
      <c r="D115" s="24"/>
      <c r="E115" s="23"/>
      <c r="F115" s="23"/>
      <c r="G115" s="24"/>
      <c r="I115">
        <v>227</v>
      </c>
      <c r="J115">
        <v>228</v>
      </c>
      <c r="L115" s="24">
        <f t="shared" si="8"/>
        <v>0</v>
      </c>
      <c r="M115" s="24">
        <f t="shared" si="9"/>
        <v>0</v>
      </c>
      <c r="N115" s="24" t="e">
        <f t="shared" si="6"/>
        <v>#VALUE!</v>
      </c>
      <c r="O115" s="24" t="e">
        <f t="shared" si="10"/>
        <v>#VALUE!</v>
      </c>
      <c r="P115" s="24" t="e">
        <f t="shared" si="7"/>
        <v>#VALUE!</v>
      </c>
      <c r="Q115" s="24" t="e">
        <f t="shared" si="11"/>
        <v>#VALUE!</v>
      </c>
      <c r="R115" s="69"/>
    </row>
    <row r="116" spans="2:18">
      <c r="B116" s="65"/>
      <c r="C116" s="23">
        <v>115</v>
      </c>
      <c r="D116" s="24"/>
      <c r="E116" s="23"/>
      <c r="F116" s="23"/>
      <c r="G116" s="24"/>
      <c r="I116">
        <v>229</v>
      </c>
      <c r="J116">
        <v>230</v>
      </c>
      <c r="L116" s="24">
        <f t="shared" si="8"/>
        <v>0</v>
      </c>
      <c r="M116" s="24">
        <f t="shared" si="9"/>
        <v>0</v>
      </c>
      <c r="N116" s="24" t="e">
        <f t="shared" si="6"/>
        <v>#VALUE!</v>
      </c>
      <c r="O116" s="24" t="e">
        <f t="shared" si="10"/>
        <v>#VALUE!</v>
      </c>
      <c r="P116" s="24" t="e">
        <f t="shared" si="7"/>
        <v>#VALUE!</v>
      </c>
      <c r="Q116" s="24" t="e">
        <f t="shared" si="11"/>
        <v>#VALUE!</v>
      </c>
      <c r="R116" s="69"/>
    </row>
    <row r="117" spans="2:18">
      <c r="B117" s="65"/>
      <c r="C117" s="23">
        <v>116</v>
      </c>
      <c r="D117" s="24"/>
      <c r="E117" s="23"/>
      <c r="F117" s="23"/>
      <c r="G117" s="24"/>
      <c r="I117">
        <v>231</v>
      </c>
      <c r="J117">
        <v>232</v>
      </c>
      <c r="L117" s="24">
        <f t="shared" si="8"/>
        <v>0</v>
      </c>
      <c r="M117" s="24">
        <f t="shared" si="9"/>
        <v>0</v>
      </c>
      <c r="N117" s="24" t="e">
        <f t="shared" si="6"/>
        <v>#VALUE!</v>
      </c>
      <c r="O117" s="24" t="e">
        <f t="shared" si="10"/>
        <v>#VALUE!</v>
      </c>
      <c r="P117" s="24" t="e">
        <f t="shared" si="7"/>
        <v>#VALUE!</v>
      </c>
      <c r="Q117" s="24" t="e">
        <f t="shared" si="11"/>
        <v>#VALUE!</v>
      </c>
      <c r="R117" s="69"/>
    </row>
    <row r="118" spans="2:18">
      <c r="B118" s="65"/>
      <c r="C118" s="23">
        <v>117</v>
      </c>
      <c r="D118" s="24"/>
      <c r="E118" s="23"/>
      <c r="F118" s="23"/>
      <c r="G118" s="24"/>
      <c r="I118">
        <v>233</v>
      </c>
      <c r="J118">
        <v>234</v>
      </c>
      <c r="L118" s="24">
        <f t="shared" si="8"/>
        <v>0</v>
      </c>
      <c r="M118" s="24">
        <f t="shared" si="9"/>
        <v>0</v>
      </c>
      <c r="N118" s="24" t="e">
        <f t="shared" si="6"/>
        <v>#VALUE!</v>
      </c>
      <c r="O118" s="24" t="e">
        <f t="shared" si="10"/>
        <v>#VALUE!</v>
      </c>
      <c r="P118" s="24" t="e">
        <f t="shared" si="7"/>
        <v>#VALUE!</v>
      </c>
      <c r="Q118" s="24" t="e">
        <f t="shared" si="11"/>
        <v>#VALUE!</v>
      </c>
      <c r="R118" s="69"/>
    </row>
    <row r="119" spans="2:18">
      <c r="B119" s="65"/>
      <c r="C119" s="23">
        <v>118</v>
      </c>
      <c r="D119" s="24"/>
      <c r="E119" s="23"/>
      <c r="F119" s="23"/>
      <c r="G119" s="24"/>
      <c r="I119">
        <v>235</v>
      </c>
      <c r="J119">
        <v>236</v>
      </c>
      <c r="L119" s="24">
        <f t="shared" si="8"/>
        <v>0</v>
      </c>
      <c r="M119" s="24">
        <f t="shared" si="9"/>
        <v>0</v>
      </c>
      <c r="N119" s="24" t="e">
        <f t="shared" si="6"/>
        <v>#VALUE!</v>
      </c>
      <c r="O119" s="24" t="e">
        <f t="shared" si="10"/>
        <v>#VALUE!</v>
      </c>
      <c r="P119" s="24" t="e">
        <f t="shared" si="7"/>
        <v>#VALUE!</v>
      </c>
      <c r="Q119" s="24" t="e">
        <f t="shared" si="11"/>
        <v>#VALUE!</v>
      </c>
      <c r="R119" s="69"/>
    </row>
    <row r="120" spans="2:18">
      <c r="B120" s="65"/>
      <c r="C120" s="23">
        <v>119</v>
      </c>
      <c r="D120" s="24"/>
      <c r="E120" s="23"/>
      <c r="F120" s="23"/>
      <c r="G120" s="24"/>
      <c r="I120">
        <v>237</v>
      </c>
      <c r="J120">
        <v>238</v>
      </c>
      <c r="L120" s="24">
        <f t="shared" si="8"/>
        <v>0</v>
      </c>
      <c r="M120" s="24">
        <f t="shared" si="9"/>
        <v>0</v>
      </c>
      <c r="N120" s="24" t="e">
        <f t="shared" si="6"/>
        <v>#VALUE!</v>
      </c>
      <c r="O120" s="24" t="e">
        <f t="shared" si="10"/>
        <v>#VALUE!</v>
      </c>
      <c r="P120" s="24" t="e">
        <f t="shared" si="7"/>
        <v>#VALUE!</v>
      </c>
      <c r="Q120" s="24" t="e">
        <f t="shared" si="11"/>
        <v>#VALUE!</v>
      </c>
      <c r="R120" s="69"/>
    </row>
    <row r="121" spans="2:18">
      <c r="B121" s="65"/>
      <c r="C121" s="23">
        <v>120</v>
      </c>
      <c r="D121" s="24"/>
      <c r="E121" s="23"/>
      <c r="F121" s="23"/>
      <c r="G121" s="24"/>
      <c r="I121">
        <v>239</v>
      </c>
      <c r="J121">
        <v>240</v>
      </c>
      <c r="L121" s="24">
        <f t="shared" si="8"/>
        <v>0</v>
      </c>
      <c r="M121" s="24">
        <f t="shared" si="9"/>
        <v>0</v>
      </c>
      <c r="N121" s="24" t="e">
        <f t="shared" si="6"/>
        <v>#VALUE!</v>
      </c>
      <c r="O121" s="24" t="e">
        <f t="shared" si="10"/>
        <v>#VALUE!</v>
      </c>
      <c r="P121" s="24" t="e">
        <f t="shared" si="7"/>
        <v>#VALUE!</v>
      </c>
      <c r="Q121" s="24" t="e">
        <f t="shared" si="11"/>
        <v>#VALUE!</v>
      </c>
      <c r="R121" s="69"/>
    </row>
    <row r="122" spans="2:18">
      <c r="B122" s="65"/>
      <c r="C122" s="23">
        <v>121</v>
      </c>
      <c r="D122" s="24"/>
      <c r="E122" s="23"/>
      <c r="F122" s="23"/>
      <c r="G122" s="24"/>
      <c r="I122">
        <v>241</v>
      </c>
      <c r="J122">
        <v>242</v>
      </c>
      <c r="L122" s="24">
        <f t="shared" si="8"/>
        <v>0</v>
      </c>
      <c r="M122" s="24">
        <f t="shared" si="9"/>
        <v>0</v>
      </c>
      <c r="N122" s="24" t="e">
        <f t="shared" si="6"/>
        <v>#VALUE!</v>
      </c>
      <c r="O122" s="24" t="e">
        <f t="shared" si="10"/>
        <v>#VALUE!</v>
      </c>
      <c r="P122" s="24" t="e">
        <f t="shared" si="7"/>
        <v>#VALUE!</v>
      </c>
      <c r="Q122" s="24" t="e">
        <f t="shared" si="11"/>
        <v>#VALUE!</v>
      </c>
      <c r="R122" s="69"/>
    </row>
    <row r="123" spans="2:18">
      <c r="B123" s="65"/>
      <c r="C123" s="23">
        <v>122</v>
      </c>
      <c r="D123" s="24"/>
      <c r="E123" s="23"/>
      <c r="F123" s="23"/>
      <c r="G123" s="24"/>
      <c r="I123">
        <v>243</v>
      </c>
      <c r="J123">
        <v>244</v>
      </c>
      <c r="L123" s="24">
        <f t="shared" si="8"/>
        <v>0</v>
      </c>
      <c r="M123" s="24">
        <f t="shared" si="9"/>
        <v>0</v>
      </c>
      <c r="N123" s="24" t="e">
        <f t="shared" si="6"/>
        <v>#VALUE!</v>
      </c>
      <c r="O123" s="24" t="e">
        <f t="shared" si="10"/>
        <v>#VALUE!</v>
      </c>
      <c r="P123" s="24" t="e">
        <f t="shared" si="7"/>
        <v>#VALUE!</v>
      </c>
      <c r="Q123" s="24" t="e">
        <f t="shared" si="11"/>
        <v>#VALUE!</v>
      </c>
      <c r="R123" s="69"/>
    </row>
    <row r="124" spans="2:18">
      <c r="B124" s="65"/>
      <c r="C124" s="23">
        <v>123</v>
      </c>
      <c r="D124" s="24"/>
      <c r="E124" s="23"/>
      <c r="F124" s="23"/>
      <c r="G124" s="24"/>
      <c r="I124">
        <v>245</v>
      </c>
      <c r="J124">
        <v>246</v>
      </c>
      <c r="L124" s="24">
        <f t="shared" si="8"/>
        <v>0</v>
      </c>
      <c r="M124" s="24">
        <f t="shared" si="9"/>
        <v>0</v>
      </c>
      <c r="N124" s="24" t="e">
        <f t="shared" si="6"/>
        <v>#VALUE!</v>
      </c>
      <c r="O124" s="24" t="e">
        <f t="shared" si="10"/>
        <v>#VALUE!</v>
      </c>
      <c r="P124" s="24" t="e">
        <f t="shared" si="7"/>
        <v>#VALUE!</v>
      </c>
      <c r="Q124" s="24" t="e">
        <f t="shared" si="11"/>
        <v>#VALUE!</v>
      </c>
      <c r="R124" s="69"/>
    </row>
    <row r="125" spans="2:18">
      <c r="B125" s="65"/>
      <c r="C125" s="23">
        <v>124</v>
      </c>
      <c r="D125" s="24"/>
      <c r="E125" s="23"/>
      <c r="F125" s="23"/>
      <c r="G125" s="24"/>
      <c r="I125">
        <v>247</v>
      </c>
      <c r="J125">
        <v>248</v>
      </c>
      <c r="L125" s="24">
        <f t="shared" si="8"/>
        <v>0</v>
      </c>
      <c r="M125" s="24">
        <f t="shared" si="9"/>
        <v>0</v>
      </c>
      <c r="N125" s="24" t="e">
        <f t="shared" si="6"/>
        <v>#VALUE!</v>
      </c>
      <c r="O125" s="24" t="e">
        <f t="shared" si="10"/>
        <v>#VALUE!</v>
      </c>
      <c r="P125" s="24" t="e">
        <f t="shared" si="7"/>
        <v>#VALUE!</v>
      </c>
      <c r="Q125" s="24" t="e">
        <f t="shared" si="11"/>
        <v>#VALUE!</v>
      </c>
      <c r="R125" s="69"/>
    </row>
    <row r="126" spans="2:18">
      <c r="B126" s="65"/>
      <c r="C126" s="23">
        <v>125</v>
      </c>
      <c r="D126" s="24"/>
      <c r="E126" s="23"/>
      <c r="F126" s="23"/>
      <c r="G126" s="24"/>
      <c r="I126">
        <v>249</v>
      </c>
      <c r="J126">
        <v>250</v>
      </c>
      <c r="L126" s="24">
        <f t="shared" si="8"/>
        <v>0</v>
      </c>
      <c r="M126" s="24">
        <f t="shared" si="9"/>
        <v>0</v>
      </c>
      <c r="N126" s="24" t="e">
        <f t="shared" si="6"/>
        <v>#VALUE!</v>
      </c>
      <c r="O126" s="24" t="e">
        <f t="shared" si="10"/>
        <v>#VALUE!</v>
      </c>
      <c r="P126" s="24" t="e">
        <f t="shared" si="7"/>
        <v>#VALUE!</v>
      </c>
      <c r="Q126" s="24" t="e">
        <f t="shared" si="11"/>
        <v>#VALUE!</v>
      </c>
      <c r="R126" s="69"/>
    </row>
    <row r="127" spans="2:18">
      <c r="B127" s="65"/>
      <c r="C127" s="23">
        <v>126</v>
      </c>
      <c r="D127" s="24"/>
      <c r="E127" s="23"/>
      <c r="F127" s="23"/>
      <c r="G127" s="24"/>
      <c r="I127">
        <v>251</v>
      </c>
      <c r="J127">
        <v>252</v>
      </c>
      <c r="L127" s="24">
        <f t="shared" si="8"/>
        <v>0</v>
      </c>
      <c r="M127" s="24">
        <f t="shared" si="9"/>
        <v>0</v>
      </c>
      <c r="N127" s="24" t="e">
        <f t="shared" si="6"/>
        <v>#VALUE!</v>
      </c>
      <c r="O127" s="24" t="e">
        <f t="shared" si="10"/>
        <v>#VALUE!</v>
      </c>
      <c r="P127" s="24" t="e">
        <f t="shared" si="7"/>
        <v>#VALUE!</v>
      </c>
      <c r="Q127" s="24" t="e">
        <f t="shared" si="11"/>
        <v>#VALUE!</v>
      </c>
      <c r="R127" s="69"/>
    </row>
    <row r="128" spans="2:18">
      <c r="B128" s="65"/>
      <c r="C128" s="23">
        <v>127</v>
      </c>
      <c r="D128" s="24"/>
      <c r="E128" s="23"/>
      <c r="F128" s="23"/>
      <c r="G128" s="24"/>
      <c r="I128">
        <v>253</v>
      </c>
      <c r="J128">
        <v>254</v>
      </c>
      <c r="L128" s="24">
        <f t="shared" si="8"/>
        <v>0</v>
      </c>
      <c r="M128" s="24">
        <f t="shared" si="9"/>
        <v>0</v>
      </c>
      <c r="N128" s="24" t="e">
        <f t="shared" si="6"/>
        <v>#VALUE!</v>
      </c>
      <c r="O128" s="24" t="e">
        <f t="shared" si="10"/>
        <v>#VALUE!</v>
      </c>
      <c r="P128" s="24" t="e">
        <f t="shared" si="7"/>
        <v>#VALUE!</v>
      </c>
      <c r="Q128" s="24" t="e">
        <f t="shared" si="11"/>
        <v>#VALUE!</v>
      </c>
      <c r="R128" s="69"/>
    </row>
    <row r="129" spans="2:18">
      <c r="B129" s="65"/>
      <c r="C129" s="23">
        <v>128</v>
      </c>
      <c r="D129" s="24"/>
      <c r="E129" s="23"/>
      <c r="F129" s="23"/>
      <c r="G129" s="24"/>
      <c r="I129">
        <v>255</v>
      </c>
      <c r="J129">
        <v>256</v>
      </c>
      <c r="L129" s="24">
        <f t="shared" si="8"/>
        <v>0</v>
      </c>
      <c r="M129" s="24">
        <f t="shared" si="9"/>
        <v>0</v>
      </c>
      <c r="N129" s="24" t="e">
        <f t="shared" si="6"/>
        <v>#VALUE!</v>
      </c>
      <c r="O129" s="24" t="e">
        <f t="shared" si="10"/>
        <v>#VALUE!</v>
      </c>
      <c r="P129" s="24" t="e">
        <f t="shared" si="7"/>
        <v>#VALUE!</v>
      </c>
      <c r="Q129" s="24" t="e">
        <f t="shared" si="11"/>
        <v>#VALUE!</v>
      </c>
      <c r="R129" s="69"/>
    </row>
    <row r="130" spans="2:18">
      <c r="C130" s="23">
        <v>129</v>
      </c>
      <c r="D130" s="24"/>
      <c r="E130" s="23"/>
      <c r="F130" s="23"/>
      <c r="G130" s="24"/>
    </row>
    <row r="131" spans="2:18">
      <c r="C131" s="23">
        <v>130</v>
      </c>
      <c r="D131" s="24"/>
      <c r="E131" s="23"/>
      <c r="F131" s="23"/>
      <c r="G131" s="24"/>
    </row>
    <row r="132" spans="2:18">
      <c r="C132" s="23">
        <v>131</v>
      </c>
      <c r="D132" s="24"/>
      <c r="E132" s="23"/>
      <c r="F132" s="23"/>
      <c r="G132" s="24"/>
    </row>
    <row r="133" spans="2:18">
      <c r="C133" s="23">
        <v>132</v>
      </c>
      <c r="D133" s="24"/>
      <c r="E133" s="23"/>
      <c r="F133" s="23"/>
      <c r="G133" s="24"/>
    </row>
    <row r="134" spans="2:18">
      <c r="C134" s="23">
        <v>133</v>
      </c>
      <c r="D134" s="24"/>
      <c r="E134" s="23"/>
      <c r="F134" s="23"/>
      <c r="G134" s="24"/>
    </row>
    <row r="135" spans="2:18">
      <c r="C135" s="23">
        <v>134</v>
      </c>
      <c r="D135" s="24"/>
      <c r="E135" s="23"/>
      <c r="F135" s="23"/>
      <c r="G135" s="24"/>
    </row>
    <row r="136" spans="2:18">
      <c r="C136" s="23">
        <v>135</v>
      </c>
      <c r="D136" s="24"/>
      <c r="E136" s="23"/>
      <c r="F136" s="23"/>
      <c r="G136" s="24"/>
    </row>
    <row r="137" spans="2:18">
      <c r="C137" s="23">
        <v>136</v>
      </c>
      <c r="D137" s="24"/>
      <c r="E137" s="23"/>
      <c r="F137" s="23"/>
      <c r="G137" s="24"/>
    </row>
    <row r="138" spans="2:18">
      <c r="C138" s="23">
        <v>137</v>
      </c>
      <c r="D138" s="24"/>
      <c r="E138" s="23"/>
      <c r="F138" s="23"/>
      <c r="G138" s="24"/>
    </row>
    <row r="139" spans="2:18">
      <c r="C139" s="23">
        <v>138</v>
      </c>
      <c r="D139" s="24"/>
      <c r="E139" s="23"/>
      <c r="F139" s="23"/>
      <c r="G139" s="24"/>
    </row>
    <row r="140" spans="2:18">
      <c r="C140" s="23">
        <v>139</v>
      </c>
      <c r="D140" s="24"/>
      <c r="E140" s="23"/>
      <c r="F140" s="23"/>
      <c r="G140" s="24"/>
    </row>
    <row r="141" spans="2:18">
      <c r="C141" s="23">
        <v>140</v>
      </c>
      <c r="D141" s="24"/>
      <c r="E141" s="23"/>
      <c r="F141" s="23"/>
      <c r="G141" s="24"/>
    </row>
    <row r="142" spans="2:18">
      <c r="C142" s="23">
        <v>141</v>
      </c>
      <c r="D142" s="24"/>
      <c r="E142" s="23"/>
      <c r="F142" s="23"/>
      <c r="G142" s="24"/>
    </row>
    <row r="143" spans="2:18">
      <c r="C143" s="23">
        <v>142</v>
      </c>
      <c r="D143" s="24"/>
      <c r="E143" s="23"/>
      <c r="F143" s="23"/>
      <c r="G143" s="24"/>
    </row>
    <row r="144" spans="2:18">
      <c r="C144" s="23">
        <v>143</v>
      </c>
      <c r="D144" s="24"/>
      <c r="E144" s="23"/>
      <c r="F144" s="23"/>
      <c r="G144" s="24"/>
    </row>
    <row r="145" spans="3:7">
      <c r="C145" s="23">
        <v>144</v>
      </c>
      <c r="D145" s="24"/>
      <c r="E145" s="23"/>
      <c r="F145" s="23"/>
      <c r="G145" s="24"/>
    </row>
    <row r="146" spans="3:7">
      <c r="C146" s="23">
        <v>145</v>
      </c>
      <c r="D146" s="24"/>
      <c r="E146" s="23"/>
      <c r="F146" s="23"/>
      <c r="G146" s="24"/>
    </row>
    <row r="147" spans="3:7">
      <c r="C147" s="23">
        <v>146</v>
      </c>
      <c r="D147" s="24"/>
      <c r="E147" s="23"/>
      <c r="F147" s="23"/>
      <c r="G147" s="24"/>
    </row>
    <row r="148" spans="3:7">
      <c r="C148" s="23">
        <v>147</v>
      </c>
      <c r="D148" s="24"/>
      <c r="E148" s="23"/>
      <c r="F148" s="23"/>
      <c r="G148" s="24"/>
    </row>
    <row r="149" spans="3:7">
      <c r="C149" s="23">
        <v>148</v>
      </c>
      <c r="D149" s="24"/>
      <c r="E149" s="23"/>
      <c r="F149" s="23"/>
      <c r="G149" s="24"/>
    </row>
    <row r="150" spans="3:7">
      <c r="C150" s="23">
        <v>149</v>
      </c>
      <c r="D150" s="24"/>
      <c r="E150" s="23"/>
      <c r="F150" s="23"/>
      <c r="G150" s="24"/>
    </row>
    <row r="151" spans="3:7">
      <c r="C151" s="23">
        <v>150</v>
      </c>
      <c r="D151" s="24"/>
      <c r="E151" s="23"/>
      <c r="F151" s="23"/>
      <c r="G151" s="24"/>
    </row>
    <row r="152" spans="3:7">
      <c r="C152" s="23">
        <v>151</v>
      </c>
      <c r="D152" s="24"/>
      <c r="E152" s="23"/>
      <c r="F152" s="23"/>
      <c r="G152" s="24"/>
    </row>
    <row r="153" spans="3:7">
      <c r="C153" s="23">
        <v>152</v>
      </c>
      <c r="D153" s="24"/>
      <c r="E153" s="23"/>
      <c r="F153" s="23"/>
      <c r="G153" s="24"/>
    </row>
    <row r="154" spans="3:7">
      <c r="C154" s="23">
        <v>153</v>
      </c>
      <c r="D154" s="24"/>
      <c r="E154" s="23"/>
      <c r="F154" s="23"/>
      <c r="G154" s="24"/>
    </row>
    <row r="155" spans="3:7">
      <c r="C155" s="23">
        <v>154</v>
      </c>
      <c r="D155" s="24"/>
      <c r="E155" s="23"/>
      <c r="F155" s="23"/>
      <c r="G155" s="24"/>
    </row>
    <row r="156" spans="3:7">
      <c r="C156" s="23">
        <v>155</v>
      </c>
      <c r="D156" s="24"/>
      <c r="E156" s="23"/>
      <c r="F156" s="23"/>
      <c r="G156" s="24"/>
    </row>
    <row r="157" spans="3:7">
      <c r="C157" s="23">
        <v>156</v>
      </c>
      <c r="D157" s="24"/>
      <c r="E157" s="23"/>
      <c r="F157" s="23"/>
      <c r="G157" s="24"/>
    </row>
    <row r="158" spans="3:7">
      <c r="C158" s="23">
        <v>157</v>
      </c>
      <c r="D158" s="24"/>
      <c r="E158" s="23"/>
      <c r="F158" s="23"/>
      <c r="G158" s="24"/>
    </row>
    <row r="159" spans="3:7">
      <c r="C159" s="23">
        <v>158</v>
      </c>
      <c r="D159" s="24"/>
      <c r="E159" s="23"/>
      <c r="F159" s="23"/>
      <c r="G159" s="24"/>
    </row>
    <row r="160" spans="3:7">
      <c r="C160" s="23">
        <v>159</v>
      </c>
      <c r="D160" s="24"/>
      <c r="E160" s="23"/>
      <c r="F160" s="23"/>
      <c r="G160" s="24"/>
    </row>
    <row r="161" spans="3:7">
      <c r="C161" s="23">
        <v>160</v>
      </c>
      <c r="D161" s="24"/>
      <c r="E161" s="23"/>
      <c r="F161" s="23"/>
      <c r="G161" s="24"/>
    </row>
    <row r="162" spans="3:7">
      <c r="C162" s="23">
        <v>161</v>
      </c>
      <c r="D162" s="24"/>
      <c r="E162" s="23"/>
      <c r="F162" s="23"/>
      <c r="G162" s="24"/>
    </row>
    <row r="163" spans="3:7">
      <c r="C163" s="23">
        <v>162</v>
      </c>
      <c r="D163" s="24"/>
      <c r="E163" s="23"/>
      <c r="F163" s="23"/>
      <c r="G163" s="24"/>
    </row>
    <row r="164" spans="3:7">
      <c r="C164" s="23">
        <v>163</v>
      </c>
      <c r="D164" s="24"/>
      <c r="E164" s="23"/>
      <c r="F164" s="23"/>
      <c r="G164" s="24"/>
    </row>
    <row r="165" spans="3:7">
      <c r="C165" s="23">
        <v>164</v>
      </c>
      <c r="D165" s="24"/>
      <c r="E165" s="23"/>
      <c r="F165" s="23"/>
      <c r="G165" s="24"/>
    </row>
    <row r="166" spans="3:7">
      <c r="C166" s="23">
        <v>165</v>
      </c>
      <c r="D166" s="24"/>
      <c r="E166" s="23"/>
      <c r="F166" s="23"/>
      <c r="G166" s="24"/>
    </row>
    <row r="167" spans="3:7">
      <c r="C167" s="23">
        <v>166</v>
      </c>
      <c r="D167" s="24"/>
      <c r="E167" s="23"/>
      <c r="F167" s="23"/>
      <c r="G167" s="24"/>
    </row>
    <row r="168" spans="3:7">
      <c r="C168" s="23">
        <v>167</v>
      </c>
      <c r="D168" s="24"/>
      <c r="E168" s="23"/>
      <c r="F168" s="23"/>
      <c r="G168" s="24"/>
    </row>
    <row r="169" spans="3:7">
      <c r="C169" s="23">
        <v>168</v>
      </c>
      <c r="D169" s="24"/>
      <c r="E169" s="23"/>
      <c r="F169" s="23"/>
      <c r="G169" s="24"/>
    </row>
    <row r="170" spans="3:7">
      <c r="C170" s="23">
        <v>169</v>
      </c>
      <c r="D170" s="24"/>
      <c r="E170" s="23"/>
      <c r="F170" s="23"/>
      <c r="G170" s="24"/>
    </row>
    <row r="171" spans="3:7">
      <c r="C171" s="23">
        <v>170</v>
      </c>
      <c r="D171" s="24"/>
      <c r="E171" s="23"/>
      <c r="F171" s="23"/>
      <c r="G171" s="24"/>
    </row>
    <row r="172" spans="3:7">
      <c r="C172" s="23">
        <v>171</v>
      </c>
      <c r="D172" s="24"/>
      <c r="E172" s="23"/>
      <c r="F172" s="23"/>
      <c r="G172" s="24"/>
    </row>
    <row r="173" spans="3:7">
      <c r="C173" s="23">
        <v>172</v>
      </c>
      <c r="D173" s="24"/>
      <c r="E173" s="23"/>
      <c r="F173" s="23"/>
      <c r="G173" s="24"/>
    </row>
    <row r="174" spans="3:7">
      <c r="C174" s="23">
        <v>173</v>
      </c>
      <c r="D174" s="24"/>
      <c r="E174" s="23"/>
      <c r="F174" s="23"/>
      <c r="G174" s="24"/>
    </row>
    <row r="175" spans="3:7">
      <c r="C175" s="23">
        <v>174</v>
      </c>
      <c r="D175" s="24"/>
      <c r="E175" s="23"/>
      <c r="F175" s="23"/>
      <c r="G175" s="24"/>
    </row>
    <row r="176" spans="3:7">
      <c r="C176" s="23">
        <v>175</v>
      </c>
      <c r="D176" s="24"/>
      <c r="E176" s="23"/>
      <c r="F176" s="23"/>
      <c r="G176" s="24"/>
    </row>
    <row r="177" spans="3:7">
      <c r="C177" s="23">
        <v>176</v>
      </c>
      <c r="D177" s="24"/>
      <c r="E177" s="23"/>
      <c r="F177" s="23"/>
      <c r="G177" s="24"/>
    </row>
    <row r="178" spans="3:7">
      <c r="C178" s="23">
        <v>177</v>
      </c>
      <c r="D178" s="24"/>
      <c r="E178" s="23"/>
      <c r="F178" s="23"/>
      <c r="G178" s="24"/>
    </row>
    <row r="179" spans="3:7">
      <c r="C179" s="23">
        <v>178</v>
      </c>
      <c r="D179" s="24"/>
      <c r="E179" s="23"/>
      <c r="F179" s="23"/>
      <c r="G179" s="24"/>
    </row>
    <row r="180" spans="3:7">
      <c r="C180" s="23">
        <v>179</v>
      </c>
      <c r="D180" s="24"/>
      <c r="E180" s="23"/>
      <c r="F180" s="23"/>
      <c r="G180" s="24"/>
    </row>
    <row r="181" spans="3:7">
      <c r="C181" s="23">
        <v>180</v>
      </c>
      <c r="D181" s="24"/>
      <c r="E181" s="23"/>
      <c r="F181" s="23"/>
      <c r="G181" s="24"/>
    </row>
    <row r="182" spans="3:7">
      <c r="C182" s="23">
        <v>181</v>
      </c>
      <c r="D182" s="24"/>
      <c r="E182" s="23"/>
      <c r="F182" s="23"/>
      <c r="G182" s="24"/>
    </row>
    <row r="183" spans="3:7">
      <c r="C183" s="23">
        <v>182</v>
      </c>
      <c r="D183" s="24"/>
      <c r="E183" s="23"/>
      <c r="F183" s="23"/>
      <c r="G183" s="24"/>
    </row>
    <row r="184" spans="3:7">
      <c r="C184" s="23">
        <v>183</v>
      </c>
      <c r="D184" s="24"/>
      <c r="E184" s="23"/>
      <c r="F184" s="23"/>
      <c r="G184" s="24"/>
    </row>
    <row r="185" spans="3:7">
      <c r="C185" s="23">
        <v>184</v>
      </c>
      <c r="D185" s="24"/>
      <c r="E185" s="23"/>
      <c r="F185" s="23"/>
      <c r="G185" s="24"/>
    </row>
    <row r="186" spans="3:7">
      <c r="C186" s="23">
        <v>185</v>
      </c>
      <c r="D186" s="24"/>
      <c r="E186" s="23"/>
      <c r="F186" s="23"/>
      <c r="G186" s="24"/>
    </row>
    <row r="187" spans="3:7">
      <c r="C187" s="23">
        <v>186</v>
      </c>
      <c r="D187" s="24"/>
      <c r="E187" s="23"/>
      <c r="F187" s="23"/>
      <c r="G187" s="24"/>
    </row>
    <row r="188" spans="3:7">
      <c r="C188" s="23">
        <v>187</v>
      </c>
      <c r="D188" s="24"/>
      <c r="E188" s="23"/>
      <c r="F188" s="23"/>
      <c r="G188" s="24"/>
    </row>
    <row r="189" spans="3:7">
      <c r="C189" s="23">
        <v>188</v>
      </c>
      <c r="D189" s="24"/>
      <c r="E189" s="23"/>
      <c r="F189" s="23"/>
      <c r="G189" s="24"/>
    </row>
    <row r="190" spans="3:7">
      <c r="C190" s="23">
        <v>189</v>
      </c>
      <c r="D190" s="24"/>
      <c r="E190" s="23"/>
      <c r="F190" s="23"/>
      <c r="G190" s="24"/>
    </row>
    <row r="191" spans="3:7">
      <c r="C191" s="23">
        <v>190</v>
      </c>
      <c r="D191" s="24"/>
      <c r="E191" s="23"/>
      <c r="F191" s="23"/>
      <c r="G191" s="24"/>
    </row>
    <row r="192" spans="3:7">
      <c r="C192" s="23">
        <v>191</v>
      </c>
      <c r="D192" s="24"/>
      <c r="E192" s="23"/>
      <c r="F192" s="23"/>
      <c r="G192" s="24"/>
    </row>
    <row r="193" spans="3:7">
      <c r="C193" s="23">
        <v>192</v>
      </c>
      <c r="D193" s="24"/>
      <c r="E193" s="23"/>
      <c r="F193" s="23"/>
      <c r="G193" s="24"/>
    </row>
    <row r="194" spans="3:7">
      <c r="C194" s="23">
        <v>193</v>
      </c>
      <c r="D194" s="24"/>
      <c r="E194" s="23"/>
      <c r="F194" s="23"/>
      <c r="G194" s="24"/>
    </row>
    <row r="195" spans="3:7">
      <c r="C195" s="23">
        <v>194</v>
      </c>
      <c r="D195" s="24"/>
      <c r="E195" s="23"/>
      <c r="F195" s="23"/>
      <c r="G195" s="24"/>
    </row>
    <row r="196" spans="3:7">
      <c r="C196" s="23">
        <v>195</v>
      </c>
      <c r="D196" s="24"/>
      <c r="E196" s="23"/>
      <c r="F196" s="23"/>
      <c r="G196" s="24"/>
    </row>
    <row r="197" spans="3:7">
      <c r="C197" s="23">
        <v>196</v>
      </c>
      <c r="D197" s="24"/>
      <c r="E197" s="23"/>
      <c r="F197" s="23"/>
      <c r="G197" s="24"/>
    </row>
    <row r="198" spans="3:7">
      <c r="C198" s="23">
        <v>197</v>
      </c>
      <c r="D198" s="24"/>
      <c r="E198" s="23"/>
      <c r="F198" s="23"/>
      <c r="G198" s="24"/>
    </row>
    <row r="199" spans="3:7">
      <c r="C199" s="23">
        <v>198</v>
      </c>
      <c r="D199" s="24"/>
      <c r="E199" s="23"/>
      <c r="F199" s="23"/>
      <c r="G199" s="24"/>
    </row>
    <row r="200" spans="3:7">
      <c r="C200" s="23">
        <v>199</v>
      </c>
      <c r="D200" s="24"/>
      <c r="E200" s="23"/>
      <c r="F200" s="23"/>
      <c r="G200" s="24"/>
    </row>
    <row r="201" spans="3:7">
      <c r="C201" s="23">
        <v>200</v>
      </c>
      <c r="D201" s="24"/>
      <c r="E201" s="23"/>
      <c r="F201" s="23"/>
      <c r="G201" s="24"/>
    </row>
    <row r="202" spans="3:7">
      <c r="C202" s="23">
        <v>201</v>
      </c>
      <c r="D202" s="24"/>
      <c r="E202" s="23"/>
      <c r="F202" s="23"/>
      <c r="G202" s="24"/>
    </row>
    <row r="203" spans="3:7">
      <c r="C203" s="23">
        <v>202</v>
      </c>
      <c r="D203" s="24"/>
      <c r="E203" s="23"/>
      <c r="F203" s="23"/>
      <c r="G203" s="24"/>
    </row>
    <row r="204" spans="3:7">
      <c r="C204" s="23">
        <v>203</v>
      </c>
      <c r="D204" s="24"/>
      <c r="E204" s="23"/>
      <c r="F204" s="23"/>
      <c r="G204" s="24"/>
    </row>
    <row r="205" spans="3:7">
      <c r="C205" s="23">
        <v>204</v>
      </c>
      <c r="D205" s="24"/>
      <c r="E205" s="23"/>
      <c r="F205" s="23"/>
      <c r="G205" s="24"/>
    </row>
    <row r="206" spans="3:7">
      <c r="C206" s="23">
        <v>205</v>
      </c>
      <c r="D206" s="24"/>
      <c r="E206" s="23"/>
      <c r="F206" s="23"/>
      <c r="G206" s="24"/>
    </row>
    <row r="207" spans="3:7">
      <c r="C207" s="23">
        <v>206</v>
      </c>
      <c r="D207" s="24"/>
      <c r="E207" s="23"/>
      <c r="F207" s="23"/>
      <c r="G207" s="24"/>
    </row>
    <row r="208" spans="3:7">
      <c r="C208" s="23">
        <v>207</v>
      </c>
      <c r="D208" s="24"/>
      <c r="E208" s="23"/>
      <c r="F208" s="23"/>
      <c r="G208" s="24"/>
    </row>
    <row r="209" spans="3:7">
      <c r="C209" s="23">
        <v>208</v>
      </c>
      <c r="D209" s="24"/>
      <c r="E209" s="23"/>
      <c r="F209" s="23"/>
      <c r="G209" s="24"/>
    </row>
    <row r="210" spans="3:7">
      <c r="C210" s="23">
        <v>209</v>
      </c>
      <c r="D210" s="24"/>
      <c r="E210" s="23"/>
      <c r="F210" s="23"/>
      <c r="G210" s="24"/>
    </row>
    <row r="211" spans="3:7">
      <c r="C211" s="23">
        <v>210</v>
      </c>
      <c r="D211" s="24"/>
      <c r="E211" s="23"/>
      <c r="F211" s="23"/>
      <c r="G211" s="24"/>
    </row>
    <row r="212" spans="3:7">
      <c r="C212" s="23">
        <v>211</v>
      </c>
      <c r="D212" s="24"/>
      <c r="E212" s="23"/>
      <c r="F212" s="23"/>
      <c r="G212" s="24"/>
    </row>
    <row r="213" spans="3:7">
      <c r="C213" s="23">
        <v>212</v>
      </c>
      <c r="D213" s="24"/>
      <c r="E213" s="23"/>
      <c r="F213" s="23"/>
      <c r="G213" s="24"/>
    </row>
    <row r="214" spans="3:7">
      <c r="C214" s="23">
        <v>213</v>
      </c>
      <c r="D214" s="24"/>
      <c r="E214" s="23"/>
      <c r="F214" s="23"/>
      <c r="G214" s="24"/>
    </row>
    <row r="215" spans="3:7">
      <c r="C215" s="23">
        <v>214</v>
      </c>
      <c r="D215" s="24"/>
      <c r="E215" s="23"/>
      <c r="F215" s="23"/>
      <c r="G215" s="24"/>
    </row>
    <row r="216" spans="3:7">
      <c r="C216" s="23">
        <v>215</v>
      </c>
      <c r="D216" s="24"/>
      <c r="E216" s="23"/>
      <c r="F216" s="23"/>
      <c r="G216" s="24"/>
    </row>
    <row r="217" spans="3:7">
      <c r="C217" s="23">
        <v>216</v>
      </c>
      <c r="D217" s="24"/>
      <c r="E217" s="23"/>
      <c r="F217" s="23"/>
      <c r="G217" s="24"/>
    </row>
    <row r="218" spans="3:7">
      <c r="C218" s="23">
        <v>217</v>
      </c>
      <c r="D218" s="24"/>
      <c r="E218" s="23"/>
      <c r="F218" s="23"/>
      <c r="G218" s="24"/>
    </row>
    <row r="219" spans="3:7">
      <c r="C219" s="23">
        <v>218</v>
      </c>
      <c r="D219" s="24"/>
      <c r="E219" s="23"/>
      <c r="F219" s="23"/>
      <c r="G219" s="24"/>
    </row>
    <row r="220" spans="3:7">
      <c r="C220" s="23">
        <v>219</v>
      </c>
      <c r="D220" s="24"/>
      <c r="E220" s="23"/>
      <c r="F220" s="23"/>
      <c r="G220" s="24"/>
    </row>
    <row r="221" spans="3:7">
      <c r="C221" s="23">
        <v>220</v>
      </c>
      <c r="D221" s="24"/>
      <c r="E221" s="23"/>
      <c r="F221" s="23"/>
      <c r="G221" s="24"/>
    </row>
    <row r="222" spans="3:7">
      <c r="C222" s="23">
        <v>221</v>
      </c>
      <c r="D222" s="24"/>
      <c r="E222" s="23"/>
      <c r="F222" s="23"/>
      <c r="G222" s="24"/>
    </row>
    <row r="223" spans="3:7">
      <c r="C223" s="23">
        <v>222</v>
      </c>
      <c r="D223" s="24"/>
      <c r="E223" s="23"/>
      <c r="F223" s="23"/>
      <c r="G223" s="24"/>
    </row>
    <row r="224" spans="3:7">
      <c r="C224" s="23">
        <v>223</v>
      </c>
      <c r="D224" s="24"/>
      <c r="E224" s="23"/>
      <c r="F224" s="23"/>
      <c r="G224" s="24"/>
    </row>
    <row r="225" spans="3:7">
      <c r="C225" s="23">
        <v>224</v>
      </c>
      <c r="D225" s="24"/>
      <c r="E225" s="23"/>
      <c r="F225" s="23"/>
      <c r="G225" s="24"/>
    </row>
    <row r="226" spans="3:7">
      <c r="C226" s="23">
        <v>225</v>
      </c>
      <c r="D226" s="24"/>
      <c r="E226" s="23"/>
      <c r="F226" s="23"/>
      <c r="G226" s="24"/>
    </row>
    <row r="227" spans="3:7">
      <c r="C227" s="23">
        <v>226</v>
      </c>
      <c r="D227" s="24"/>
      <c r="E227" s="23"/>
      <c r="F227" s="23"/>
      <c r="G227" s="24"/>
    </row>
    <row r="228" spans="3:7">
      <c r="C228" s="23">
        <v>227</v>
      </c>
      <c r="D228" s="24"/>
      <c r="E228" s="23"/>
      <c r="F228" s="23"/>
      <c r="G228" s="24"/>
    </row>
    <row r="229" spans="3:7">
      <c r="C229" s="23">
        <v>228</v>
      </c>
      <c r="D229" s="24"/>
      <c r="E229" s="23"/>
      <c r="F229" s="23"/>
      <c r="G229" s="24"/>
    </row>
    <row r="230" spans="3:7">
      <c r="C230" s="23">
        <v>229</v>
      </c>
      <c r="D230" s="24"/>
      <c r="E230" s="23"/>
      <c r="F230" s="23"/>
      <c r="G230" s="24"/>
    </row>
    <row r="231" spans="3:7">
      <c r="C231" s="23">
        <v>230</v>
      </c>
      <c r="D231" s="24"/>
      <c r="E231" s="23"/>
      <c r="F231" s="23"/>
      <c r="G231" s="24"/>
    </row>
    <row r="232" spans="3:7">
      <c r="C232" s="23">
        <v>231</v>
      </c>
      <c r="D232" s="24"/>
      <c r="E232" s="23"/>
      <c r="F232" s="23"/>
      <c r="G232" s="24"/>
    </row>
    <row r="233" spans="3:7">
      <c r="C233" s="23">
        <v>232</v>
      </c>
      <c r="D233" s="24"/>
      <c r="E233" s="23"/>
      <c r="F233" s="23"/>
      <c r="G233" s="24"/>
    </row>
    <row r="234" spans="3:7">
      <c r="C234" s="23">
        <v>233</v>
      </c>
      <c r="D234" s="24"/>
      <c r="E234" s="23"/>
      <c r="F234" s="23"/>
      <c r="G234" s="24"/>
    </row>
    <row r="235" spans="3:7">
      <c r="C235" s="23">
        <v>234</v>
      </c>
      <c r="D235" s="24"/>
      <c r="E235" s="23"/>
      <c r="F235" s="23"/>
      <c r="G235" s="24"/>
    </row>
    <row r="236" spans="3:7">
      <c r="C236" s="23">
        <v>235</v>
      </c>
      <c r="D236" s="24"/>
      <c r="E236" s="23"/>
      <c r="F236" s="23"/>
      <c r="G236" s="24"/>
    </row>
    <row r="237" spans="3:7">
      <c r="C237" s="23">
        <v>236</v>
      </c>
      <c r="D237" s="24"/>
      <c r="E237" s="23"/>
      <c r="F237" s="23"/>
      <c r="G237" s="24"/>
    </row>
    <row r="238" spans="3:7">
      <c r="C238" s="23">
        <v>237</v>
      </c>
      <c r="D238" s="24"/>
      <c r="E238" s="23"/>
      <c r="F238" s="23"/>
      <c r="G238" s="24"/>
    </row>
    <row r="239" spans="3:7">
      <c r="C239" s="23">
        <v>238</v>
      </c>
      <c r="D239" s="24"/>
      <c r="E239" s="23"/>
      <c r="F239" s="23"/>
      <c r="G239" s="24"/>
    </row>
    <row r="240" spans="3:7">
      <c r="C240" s="23">
        <v>239</v>
      </c>
      <c r="D240" s="24"/>
      <c r="E240" s="23"/>
      <c r="F240" s="23"/>
      <c r="G240" s="24"/>
    </row>
    <row r="241" spans="3:7">
      <c r="C241" s="23">
        <v>240</v>
      </c>
      <c r="D241" s="24"/>
      <c r="E241" s="23"/>
      <c r="F241" s="23"/>
      <c r="G241" s="24"/>
    </row>
    <row r="242" spans="3:7">
      <c r="C242" s="23">
        <v>241</v>
      </c>
      <c r="D242" s="24"/>
      <c r="E242" s="23"/>
      <c r="F242" s="23"/>
      <c r="G242" s="24"/>
    </row>
    <row r="243" spans="3:7">
      <c r="C243" s="23">
        <v>242</v>
      </c>
      <c r="D243" s="24"/>
      <c r="E243" s="23"/>
      <c r="F243" s="23"/>
      <c r="G243" s="24"/>
    </row>
    <row r="244" spans="3:7">
      <c r="C244" s="23">
        <v>243</v>
      </c>
      <c r="D244" s="24"/>
      <c r="E244" s="23"/>
      <c r="F244" s="23"/>
      <c r="G244" s="24"/>
    </row>
    <row r="245" spans="3:7">
      <c r="C245" s="23">
        <v>244</v>
      </c>
      <c r="D245" s="24"/>
      <c r="E245" s="23"/>
      <c r="F245" s="23"/>
      <c r="G245" s="24"/>
    </row>
    <row r="246" spans="3:7">
      <c r="C246" s="23">
        <v>245</v>
      </c>
      <c r="D246" s="24"/>
      <c r="E246" s="23"/>
      <c r="F246" s="23"/>
      <c r="G246" s="24"/>
    </row>
    <row r="247" spans="3:7">
      <c r="C247" s="23">
        <v>246</v>
      </c>
      <c r="D247" s="24"/>
      <c r="E247" s="23"/>
      <c r="F247" s="23"/>
      <c r="G247" s="24"/>
    </row>
    <row r="248" spans="3:7">
      <c r="C248" s="23">
        <v>247</v>
      </c>
      <c r="D248" s="24"/>
      <c r="E248" s="23"/>
      <c r="F248" s="23"/>
      <c r="G248" s="24"/>
    </row>
    <row r="249" spans="3:7">
      <c r="C249" s="23">
        <v>248</v>
      </c>
      <c r="D249" s="24"/>
      <c r="E249" s="23"/>
      <c r="F249" s="23"/>
      <c r="G249" s="24"/>
    </row>
    <row r="250" spans="3:7">
      <c r="C250" s="23">
        <v>249</v>
      </c>
      <c r="D250" s="24"/>
      <c r="E250" s="23"/>
      <c r="F250" s="23"/>
      <c r="G250" s="24"/>
    </row>
    <row r="251" spans="3:7">
      <c r="C251" s="23">
        <v>250</v>
      </c>
      <c r="D251" s="24"/>
      <c r="E251" s="23"/>
      <c r="F251" s="23"/>
      <c r="G251" s="24"/>
    </row>
    <row r="252" spans="3:7">
      <c r="C252" s="23">
        <v>251</v>
      </c>
      <c r="D252" s="24"/>
      <c r="E252" s="23"/>
      <c r="F252" s="23"/>
      <c r="G252" s="24"/>
    </row>
    <row r="253" spans="3:7">
      <c r="C253" s="23">
        <v>252</v>
      </c>
      <c r="D253" s="24"/>
      <c r="E253" s="23"/>
      <c r="F253" s="23"/>
      <c r="G253" s="24"/>
    </row>
    <row r="254" spans="3:7">
      <c r="C254" s="23">
        <v>253</v>
      </c>
      <c r="D254" s="24"/>
      <c r="E254" s="23"/>
      <c r="F254" s="23"/>
      <c r="G254" s="24"/>
    </row>
    <row r="255" spans="3:7">
      <c r="C255" s="23">
        <v>254</v>
      </c>
      <c r="D255" s="24"/>
      <c r="E255" s="23"/>
      <c r="F255" s="23"/>
      <c r="G255" s="24"/>
    </row>
    <row r="256" spans="3:7">
      <c r="C256" s="23">
        <v>255</v>
      </c>
      <c r="D256" s="24"/>
      <c r="E256" s="23"/>
      <c r="F256" s="23"/>
      <c r="G256" s="24"/>
    </row>
    <row r="257" spans="3:7">
      <c r="C257" s="23">
        <v>256</v>
      </c>
      <c r="D257" s="24"/>
      <c r="E257" s="23"/>
      <c r="F257" s="23"/>
      <c r="G257" s="24"/>
    </row>
  </sheetData>
  <mergeCells count="4">
    <mergeCell ref="B1:B129"/>
    <mergeCell ref="N1:O1"/>
    <mergeCell ref="P1:Q1"/>
    <mergeCell ref="R1:R129"/>
  </mergeCells>
  <phoneticPr fontId="2"/>
  <pageMargins left="0.78700000000000003" right="0.78700000000000003" top="0.98399999999999999" bottom="0.98399999999999999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はじめに</vt:lpstr>
      <vt:lpstr>団体戦</vt:lpstr>
      <vt:lpstr>個人戦</vt:lpstr>
      <vt:lpstr>選手変更</vt:lpstr>
      <vt:lpstr>エントリー集計</vt:lpstr>
      <vt:lpstr>個人戦!Print_Area</vt:lpstr>
      <vt:lpstr>選手変更!Print_Area</vt:lpstr>
      <vt:lpstr>団体戦!Print_Area</vt:lpstr>
    </vt:vector>
  </TitlesOfParts>
  <Company>ysi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Staff2013</cp:lastModifiedBy>
  <cp:lastPrinted>2017-03-22T02:56:22Z</cp:lastPrinted>
  <dcterms:created xsi:type="dcterms:W3CDTF">2013-04-12T06:14:40Z</dcterms:created>
  <dcterms:modified xsi:type="dcterms:W3CDTF">2018-08-24T01:31:13Z</dcterms:modified>
</cp:coreProperties>
</file>