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N:\My Webs\koutairen\moushikomi\2019\m_17\hokubu\"/>
    </mc:Choice>
  </mc:AlternateContent>
  <xr:revisionPtr revIDLastSave="0" documentId="8_{CF79E5CA-1229-4CAA-A319-D84FB85D8E44}" xr6:coauthVersionLast="44" xr6:coauthVersionMax="44" xr10:uidLastSave="{00000000-0000-0000-0000-000000000000}"/>
  <bookViews>
    <workbookView xWindow="28680" yWindow="-9150" windowWidth="16440" windowHeight="29040" xr2:uid="{00000000-000D-0000-FFFF-FFFF00000000}"/>
  </bookViews>
  <sheets>
    <sheet name="入力における注意事項" sheetId="7" r:id="rId1"/>
    <sheet name="入力" sheetId="6" r:id="rId2"/>
    <sheet name="申込書" sheetId="5" r:id="rId3"/>
    <sheet name="役員名簿"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5" l="1"/>
  <c r="H8" i="6" l="1"/>
  <c r="H23" i="6" l="1"/>
  <c r="H14" i="6"/>
  <c r="D19" i="5"/>
  <c r="J17" i="5"/>
  <c r="J16" i="5"/>
  <c r="D17" i="5"/>
  <c r="D16" i="5"/>
  <c r="D14" i="5"/>
  <c r="D12" i="5"/>
  <c r="I36" i="5"/>
  <c r="I39" i="5"/>
  <c r="H54" i="6"/>
  <c r="H53" i="6"/>
  <c r="H52" i="6"/>
  <c r="H51" i="6"/>
  <c r="H48" i="6"/>
  <c r="H47" i="6"/>
  <c r="H46" i="6"/>
  <c r="H45" i="6"/>
  <c r="H41" i="6"/>
  <c r="H40" i="6"/>
  <c r="H39" i="6"/>
  <c r="H38" i="6"/>
  <c r="H37" i="6"/>
  <c r="H36" i="6"/>
  <c r="H35" i="6"/>
  <c r="H32" i="6"/>
  <c r="H31" i="6"/>
  <c r="H30" i="6"/>
  <c r="H29" i="6"/>
  <c r="H28" i="6"/>
  <c r="H27" i="6"/>
  <c r="H26" i="6"/>
  <c r="H22" i="6"/>
  <c r="H21" i="6"/>
  <c r="H20" i="6"/>
  <c r="H19" i="6"/>
  <c r="H18" i="6"/>
  <c r="H17" i="6"/>
  <c r="H13" i="6"/>
  <c r="H12" i="6"/>
  <c r="H11" i="6"/>
  <c r="H10" i="6"/>
  <c r="H9" i="6"/>
  <c r="G67" i="5"/>
  <c r="F67" i="5"/>
  <c r="E67" i="5"/>
  <c r="D67" i="5"/>
  <c r="G66" i="5"/>
  <c r="F66" i="5"/>
  <c r="E66" i="5"/>
  <c r="D66" i="5"/>
  <c r="G65" i="5"/>
  <c r="F65" i="5"/>
  <c r="E65" i="5"/>
  <c r="D65" i="5"/>
  <c r="G64" i="5"/>
  <c r="F64" i="5"/>
  <c r="E64" i="5"/>
  <c r="D64" i="5"/>
  <c r="G63" i="5"/>
  <c r="F63" i="5"/>
  <c r="E63" i="5"/>
  <c r="D63" i="5"/>
  <c r="G62" i="5"/>
  <c r="F62" i="5"/>
  <c r="E62" i="5"/>
  <c r="D62" i="5"/>
  <c r="N72" i="5"/>
  <c r="M72" i="5"/>
  <c r="L72" i="5"/>
  <c r="K72" i="5"/>
  <c r="N71" i="5"/>
  <c r="M71" i="5"/>
  <c r="L71" i="5"/>
  <c r="K71" i="5"/>
  <c r="N70" i="5"/>
  <c r="M70" i="5"/>
  <c r="L70" i="5"/>
  <c r="K70" i="5"/>
  <c r="N69" i="5"/>
  <c r="M69" i="5"/>
  <c r="L69" i="5"/>
  <c r="K69" i="5"/>
  <c r="G72" i="5"/>
  <c r="F72" i="5"/>
  <c r="E72" i="5"/>
  <c r="D72" i="5"/>
  <c r="G71" i="5"/>
  <c r="F71" i="5"/>
  <c r="E71" i="5"/>
  <c r="D71" i="5"/>
  <c r="G70" i="5"/>
  <c r="F70" i="5"/>
  <c r="E70" i="5"/>
  <c r="D70" i="5"/>
  <c r="G69" i="5"/>
  <c r="F69" i="5"/>
  <c r="E69" i="5"/>
  <c r="D69" i="5"/>
  <c r="N67" i="5"/>
  <c r="M67" i="5"/>
  <c r="L67" i="5"/>
  <c r="K67" i="5"/>
  <c r="N66" i="5"/>
  <c r="M66" i="5"/>
  <c r="L66" i="5"/>
  <c r="K66" i="5"/>
  <c r="N65" i="5"/>
  <c r="M65" i="5"/>
  <c r="L65" i="5"/>
  <c r="K65" i="5"/>
  <c r="N64" i="5"/>
  <c r="M64" i="5"/>
  <c r="L64" i="5"/>
  <c r="K64" i="5"/>
  <c r="N63" i="5"/>
  <c r="M63" i="5"/>
  <c r="L63" i="5"/>
  <c r="K63" i="5"/>
  <c r="N62" i="5"/>
  <c r="M62" i="5"/>
  <c r="L62" i="5"/>
  <c r="K62" i="5"/>
  <c r="N61" i="5"/>
  <c r="M61" i="5"/>
  <c r="L61" i="5"/>
  <c r="K61"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N60" i="5"/>
  <c r="M60" i="5"/>
  <c r="L60" i="5"/>
  <c r="K60" i="5"/>
  <c r="N59" i="5"/>
  <c r="M59" i="5"/>
  <c r="L59" i="5"/>
  <c r="K59" i="5"/>
  <c r="N58" i="5"/>
  <c r="M58" i="5"/>
  <c r="L58" i="5"/>
  <c r="K58" i="5"/>
  <c r="N57" i="5"/>
  <c r="M57" i="5"/>
  <c r="L57" i="5"/>
  <c r="K57" i="5"/>
  <c r="N56" i="5"/>
  <c r="M56" i="5"/>
  <c r="L56" i="5"/>
  <c r="K56" i="5"/>
  <c r="N55" i="5"/>
  <c r="M55" i="5"/>
  <c r="L55" i="5"/>
  <c r="K55" i="5"/>
  <c r="N54" i="5"/>
  <c r="M54" i="5"/>
  <c r="L54" i="5"/>
  <c r="K54" i="5"/>
  <c r="G54" i="5"/>
  <c r="F54" i="5"/>
  <c r="E54" i="5"/>
  <c r="D54" i="5"/>
  <c r="B62" i="5"/>
  <c r="I62" i="5"/>
  <c r="I55" i="5"/>
  <c r="B55" i="5"/>
  <c r="D20" i="5"/>
  <c r="D18" i="5"/>
  <c r="D15" i="5"/>
  <c r="D13" i="5"/>
</calcChain>
</file>

<file path=xl/sharedStrings.xml><?xml version="1.0" encoding="utf-8"?>
<sst xmlns="http://schemas.openxmlformats.org/spreadsheetml/2006/main" count="156" uniqueCount="107">
  <si>
    <t>男　子　団　体　の　部</t>
    <rPh sb="0" eb="1">
      <t>オトコ</t>
    </rPh>
    <rPh sb="2" eb="3">
      <t>コ</t>
    </rPh>
    <rPh sb="4" eb="5">
      <t>ダン</t>
    </rPh>
    <rPh sb="6" eb="7">
      <t>カラダ</t>
    </rPh>
    <rPh sb="10" eb="11">
      <t>ブ</t>
    </rPh>
    <phoneticPr fontId="1"/>
  </si>
  <si>
    <t>女　子　団　体　の　部</t>
    <rPh sb="0" eb="1">
      <t>オンナ</t>
    </rPh>
    <rPh sb="2" eb="3">
      <t>コ</t>
    </rPh>
    <rPh sb="4" eb="5">
      <t>ダン</t>
    </rPh>
    <rPh sb="6" eb="7">
      <t>カラダ</t>
    </rPh>
    <rPh sb="10" eb="11">
      <t>ブ</t>
    </rPh>
    <phoneticPr fontId="1"/>
  </si>
  <si>
    <t>校名</t>
    <rPh sb="0" eb="2">
      <t>コウメイ</t>
    </rPh>
    <phoneticPr fontId="1"/>
  </si>
  <si>
    <t>立順</t>
    <rPh sb="0" eb="1">
      <t>タ</t>
    </rPh>
    <rPh sb="1" eb="2">
      <t>ジュン</t>
    </rPh>
    <phoneticPr fontId="1"/>
  </si>
  <si>
    <t>氏　　　名</t>
    <rPh sb="0" eb="1">
      <t>シ</t>
    </rPh>
    <rPh sb="4" eb="5">
      <t>メイ</t>
    </rPh>
    <phoneticPr fontId="1"/>
  </si>
  <si>
    <t>補6</t>
    <rPh sb="0" eb="1">
      <t>ホ</t>
    </rPh>
    <phoneticPr fontId="1"/>
  </si>
  <si>
    <t>男　子　個　人　の　部</t>
    <rPh sb="0" eb="1">
      <t>オトコ</t>
    </rPh>
    <rPh sb="2" eb="3">
      <t>コ</t>
    </rPh>
    <rPh sb="4" eb="5">
      <t>コ</t>
    </rPh>
    <rPh sb="6" eb="7">
      <t>ヒト</t>
    </rPh>
    <rPh sb="10" eb="11">
      <t>ブ</t>
    </rPh>
    <phoneticPr fontId="1"/>
  </si>
  <si>
    <t>女　子　個　人　の　部</t>
    <rPh sb="0" eb="1">
      <t>オンナ</t>
    </rPh>
    <rPh sb="2" eb="3">
      <t>コ</t>
    </rPh>
    <rPh sb="4" eb="5">
      <t>コ</t>
    </rPh>
    <rPh sb="6" eb="7">
      <t>ヒト</t>
    </rPh>
    <rPh sb="10" eb="11">
      <t>ブ</t>
    </rPh>
    <phoneticPr fontId="1"/>
  </si>
  <si>
    <t>学年</t>
    <rPh sb="0" eb="2">
      <t>ガクネン</t>
    </rPh>
    <phoneticPr fontId="2"/>
  </si>
  <si>
    <t>生年月日</t>
    <rPh sb="0" eb="2">
      <t>セイネン</t>
    </rPh>
    <rPh sb="2" eb="4">
      <t>ガッピ</t>
    </rPh>
    <phoneticPr fontId="2"/>
  </si>
  <si>
    <t>編入学年月日</t>
    <rPh sb="0" eb="2">
      <t>ヘンニュウ</t>
    </rPh>
    <rPh sb="2" eb="3">
      <t>ガク</t>
    </rPh>
    <rPh sb="3" eb="4">
      <t>ネン</t>
    </rPh>
    <rPh sb="4" eb="6">
      <t>ガッピ</t>
    </rPh>
    <phoneticPr fontId="1"/>
  </si>
  <si>
    <t>個</t>
    <rPh sb="0" eb="1">
      <t>コ</t>
    </rPh>
    <phoneticPr fontId="2"/>
  </si>
  <si>
    <t>人</t>
    <rPh sb="0" eb="1">
      <t>ジン</t>
    </rPh>
    <phoneticPr fontId="2"/>
  </si>
  <si>
    <t>男</t>
    <rPh sb="0" eb="1">
      <t>ダン</t>
    </rPh>
    <phoneticPr fontId="2"/>
  </si>
  <si>
    <t>子</t>
    <rPh sb="0" eb="1">
      <t>シ</t>
    </rPh>
    <phoneticPr fontId="2"/>
  </si>
  <si>
    <t>大　会　申　込　書</t>
  </si>
  <si>
    <t>学校名</t>
    <rPh sb="0" eb="3">
      <t>ガッコウメイ</t>
    </rPh>
    <phoneticPr fontId="2"/>
  </si>
  <si>
    <t>所在地</t>
    <rPh sb="0" eb="3">
      <t>ショザイチ</t>
    </rPh>
    <phoneticPr fontId="2"/>
  </si>
  <si>
    <t>引率
責任者</t>
    <rPh sb="0" eb="2">
      <t>インソツ</t>
    </rPh>
    <rPh sb="3" eb="6">
      <t>セキニンシャ</t>
    </rPh>
    <phoneticPr fontId="2"/>
  </si>
  <si>
    <t>監督
コーチ</t>
    <rPh sb="0" eb="2">
      <t>カントク</t>
    </rPh>
    <phoneticPr fontId="2"/>
  </si>
  <si>
    <t>連絡先</t>
    <rPh sb="0" eb="3">
      <t>レンラクサキ</t>
    </rPh>
    <phoneticPr fontId="2"/>
  </si>
  <si>
    <t>選手の申し込みをお願いします。</t>
  </si>
  <si>
    <t>・</t>
    <phoneticPr fontId="2"/>
  </si>
  <si>
    <t>校長名</t>
    <rPh sb="0" eb="2">
      <t>コウチョウ</t>
    </rPh>
    <rPh sb="2" eb="3">
      <t>メイ</t>
    </rPh>
    <phoneticPr fontId="2"/>
  </si>
  <si>
    <t>印</t>
    <rPh sb="0" eb="1">
      <t>イン</t>
    </rPh>
    <phoneticPr fontId="2"/>
  </si>
  <si>
    <t>［注意］</t>
    <phoneticPr fontId="2"/>
  </si>
  <si>
    <t>①</t>
    <phoneticPr fontId="2"/>
  </si>
  <si>
    <t>女</t>
    <rPh sb="0" eb="1">
      <t>オンナ</t>
    </rPh>
    <phoneticPr fontId="2"/>
  </si>
  <si>
    <t>②</t>
    <phoneticPr fontId="2"/>
  </si>
  <si>
    <t>（例えば）</t>
    <rPh sb="1" eb="2">
      <t>タト</t>
    </rPh>
    <phoneticPr fontId="2"/>
  </si>
  <si>
    <t>新人戦申し込み名簿</t>
    <rPh sb="0" eb="3">
      <t>シンジンセン</t>
    </rPh>
    <rPh sb="3" eb="4">
      <t>モウ</t>
    </rPh>
    <rPh sb="5" eb="6">
      <t>コ</t>
    </rPh>
    <rPh sb="7" eb="9">
      <t>メイボ</t>
    </rPh>
    <phoneticPr fontId="1"/>
  </si>
  <si>
    <t>③</t>
    <phoneticPr fontId="2"/>
  </si>
  <si>
    <t>　　　　　名</t>
    <rPh sb="5" eb="6">
      <t>メイ</t>
    </rPh>
    <phoneticPr fontId="2"/>
  </si>
  <si>
    <t>　　　　　簿</t>
    <rPh sb="5" eb="6">
      <t>ボ</t>
    </rPh>
    <phoneticPr fontId="2"/>
  </si>
  <si>
    <t>　申</t>
    <rPh sb="1" eb="2">
      <t>サル</t>
    </rPh>
    <phoneticPr fontId="2"/>
  </si>
  <si>
    <t>　込</t>
    <rPh sb="1" eb="2">
      <t>コ</t>
    </rPh>
    <phoneticPr fontId="2"/>
  </si>
  <si>
    <t>　書</t>
    <rPh sb="1" eb="2">
      <t>ショ</t>
    </rPh>
    <phoneticPr fontId="2"/>
  </si>
  <si>
    <t>（２）　左側に校長印を押して、当日持参してください。</t>
    <rPh sb="4" eb="5">
      <t>ヒダリ</t>
    </rPh>
    <rPh sb="5" eb="6">
      <t>ガワ</t>
    </rPh>
    <rPh sb="7" eb="9">
      <t>コウチョウ</t>
    </rPh>
    <rPh sb="9" eb="10">
      <t>イン</t>
    </rPh>
    <rPh sb="11" eb="12">
      <t>オ</t>
    </rPh>
    <rPh sb="15" eb="17">
      <t>トウジツ</t>
    </rPh>
    <rPh sb="17" eb="19">
      <t>ジサン</t>
    </rPh>
    <phoneticPr fontId="2"/>
  </si>
  <si>
    <t>（１）　１枚目、２枚目を「Ａ3サイズ１枚」にコピーしてください</t>
    <rPh sb="5" eb="7">
      <t>マイメ</t>
    </rPh>
    <rPh sb="9" eb="11">
      <t>マイメ</t>
    </rPh>
    <rPh sb="19" eb="20">
      <t>マイ</t>
    </rPh>
    <phoneticPr fontId="2"/>
  </si>
  <si>
    <t>本大会『大会要項』の「13　参加制限(1),(2)」の下線部の注意事項を確認の上、</t>
    <phoneticPr fontId="2"/>
  </si>
  <si>
    <t>※</t>
    <phoneticPr fontId="2"/>
  </si>
  <si>
    <t>学校名</t>
    <rPh sb="0" eb="3">
      <t>ガッコウメイ</t>
    </rPh>
    <phoneticPr fontId="4"/>
  </si>
  <si>
    <t>学校住所</t>
    <rPh sb="0" eb="2">
      <t>ガッコウ</t>
    </rPh>
    <rPh sb="2" eb="4">
      <t>ジュウショ</t>
    </rPh>
    <phoneticPr fontId="4"/>
  </si>
  <si>
    <t>〒番号</t>
    <rPh sb="1" eb="3">
      <t>バンゴウ</t>
    </rPh>
    <phoneticPr fontId="4"/>
  </si>
  <si>
    <t>住所</t>
    <rPh sb="0" eb="2">
      <t>ジュウショ</t>
    </rPh>
    <phoneticPr fontId="4"/>
  </si>
  <si>
    <t>電話番号</t>
    <rPh sb="0" eb="2">
      <t>デンワ</t>
    </rPh>
    <rPh sb="2" eb="4">
      <t>バンゴウ</t>
    </rPh>
    <phoneticPr fontId="4"/>
  </si>
  <si>
    <t>校長名</t>
    <rPh sb="0" eb="3">
      <t>コウチョウメイ</t>
    </rPh>
    <phoneticPr fontId="4"/>
  </si>
  <si>
    <t>青豊高等学校</t>
    <rPh sb="0" eb="2">
      <t>セイホウ</t>
    </rPh>
    <rPh sb="2" eb="4">
      <t>コウトウ</t>
    </rPh>
    <rPh sb="4" eb="6">
      <t>ガッコウ</t>
    </rPh>
    <phoneticPr fontId="4"/>
  </si>
  <si>
    <t>８２８－００２８</t>
  </si>
  <si>
    <t>福岡県豊前市青豊３番地１</t>
    <rPh sb="0" eb="3">
      <t>フクオカケン</t>
    </rPh>
    <rPh sb="3" eb="6">
      <t>ブゼンシ</t>
    </rPh>
    <rPh sb="6" eb="8">
      <t>セイホウ</t>
    </rPh>
    <rPh sb="9" eb="11">
      <t>バンチ</t>
    </rPh>
    <phoneticPr fontId="4"/>
  </si>
  <si>
    <t>０９７９－８２－２１０５</t>
  </si>
  <si>
    <t>下堀　浩二</t>
    <rPh sb="0" eb="2">
      <t>シタボリ</t>
    </rPh>
    <rPh sb="3" eb="5">
      <t>コウジ</t>
    </rPh>
    <phoneticPr fontId="4"/>
  </si>
  <si>
    <t>監督、コーチ１</t>
    <rPh sb="0" eb="2">
      <t>カントク</t>
    </rPh>
    <phoneticPr fontId="4"/>
  </si>
  <si>
    <t>監督、コーチ２</t>
    <rPh sb="0" eb="2">
      <t>カントク</t>
    </rPh>
    <phoneticPr fontId="4"/>
  </si>
  <si>
    <t>引率顧問１</t>
    <rPh sb="0" eb="2">
      <t>インソツ</t>
    </rPh>
    <rPh sb="2" eb="4">
      <t>コモン</t>
    </rPh>
    <phoneticPr fontId="4"/>
  </si>
  <si>
    <t>引率顧問２</t>
    <rPh sb="0" eb="2">
      <t>インソツ</t>
    </rPh>
    <rPh sb="2" eb="4">
      <t>コモン</t>
    </rPh>
    <phoneticPr fontId="4"/>
  </si>
  <si>
    <t>椋田　孝行</t>
    <rPh sb="0" eb="2">
      <t>ムクダ</t>
    </rPh>
    <rPh sb="3" eb="5">
      <t>タカユキ</t>
    </rPh>
    <phoneticPr fontId="4"/>
  </si>
  <si>
    <t>畑　裕介</t>
    <rPh sb="0" eb="1">
      <t>ハタ</t>
    </rPh>
    <rPh sb="2" eb="4">
      <t>ユウスケ</t>
    </rPh>
    <phoneticPr fontId="4"/>
  </si>
  <si>
    <t>連絡先</t>
    <rPh sb="0" eb="3">
      <t>レンラクサキ</t>
    </rPh>
    <phoneticPr fontId="4"/>
  </si>
  <si>
    <t>氏名</t>
    <rPh sb="0" eb="2">
      <t>シメイ</t>
    </rPh>
    <phoneticPr fontId="4"/>
  </si>
  <si>
    <t>学年</t>
    <rPh sb="0" eb="2">
      <t>ガクネン</t>
    </rPh>
    <phoneticPr fontId="4"/>
  </si>
  <si>
    <t>男子個人</t>
    <rPh sb="0" eb="2">
      <t>ダンシ</t>
    </rPh>
    <rPh sb="2" eb="4">
      <t>コジン</t>
    </rPh>
    <phoneticPr fontId="4"/>
  </si>
  <si>
    <t>女子個人</t>
    <rPh sb="0" eb="2">
      <t>ジョシ</t>
    </rPh>
    <rPh sb="2" eb="4">
      <t>コジン</t>
    </rPh>
    <phoneticPr fontId="4"/>
  </si>
  <si>
    <t>男子Aチーム</t>
    <rPh sb="0" eb="2">
      <t>ダンシ</t>
    </rPh>
    <phoneticPr fontId="4"/>
  </si>
  <si>
    <t>男子Bチーム</t>
    <rPh sb="0" eb="2">
      <t>ダンシ</t>
    </rPh>
    <phoneticPr fontId="4"/>
  </si>
  <si>
    <t>女子Aチーム</t>
    <rPh sb="0" eb="2">
      <t>ジョシ</t>
    </rPh>
    <phoneticPr fontId="4"/>
  </si>
  <si>
    <t>女子Bチーム</t>
    <rPh sb="0" eb="2">
      <t>ジョシ</t>
    </rPh>
    <phoneticPr fontId="4"/>
  </si>
  <si>
    <t>生年月日</t>
    <rPh sb="0" eb="2">
      <t>セイネン</t>
    </rPh>
    <rPh sb="2" eb="4">
      <t>ガッピ</t>
    </rPh>
    <phoneticPr fontId="4"/>
  </si>
  <si>
    <t>姓名の間１マス空ける</t>
    <rPh sb="0" eb="2">
      <t>セイメイ</t>
    </rPh>
    <rPh sb="3" eb="4">
      <t>アイダ</t>
    </rPh>
    <rPh sb="7" eb="8">
      <t>ア</t>
    </rPh>
    <phoneticPr fontId="4"/>
  </si>
  <si>
    <t>↓</t>
    <phoneticPr fontId="4"/>
  </si>
  <si>
    <t>記入例　H8.10.15</t>
    <rPh sb="0" eb="2">
      <t>キニュウ</t>
    </rPh>
    <rPh sb="2" eb="3">
      <t>レイ</t>
    </rPh>
    <phoneticPr fontId="4"/>
  </si>
  <si>
    <t>記入日</t>
    <rPh sb="0" eb="3">
      <t>キニュウビ</t>
    </rPh>
    <phoneticPr fontId="4"/>
  </si>
  <si>
    <t>月</t>
    <rPh sb="0" eb="1">
      <t>ガツ</t>
    </rPh>
    <phoneticPr fontId="4"/>
  </si>
  <si>
    <t>日</t>
    <rPh sb="0" eb="1">
      <t>ニチ</t>
    </rPh>
    <phoneticPr fontId="4"/>
  </si>
  <si>
    <t>高等学校新人戦北部ブロック予選</t>
    <rPh sb="0" eb="2">
      <t>コウトウ</t>
    </rPh>
    <rPh sb="2" eb="4">
      <t>ガッコウ</t>
    </rPh>
    <rPh sb="4" eb="7">
      <t>シンジンセン</t>
    </rPh>
    <rPh sb="7" eb="9">
      <t>ホクブ</t>
    </rPh>
    <rPh sb="13" eb="15">
      <t>ヨセン</t>
    </rPh>
    <phoneticPr fontId="2"/>
  </si>
  <si>
    <t>間違いがなければメールに添付して申込をしてください。</t>
    <rPh sb="0" eb="2">
      <t>マチガ</t>
    </rPh>
    <rPh sb="12" eb="14">
      <t>テンプ</t>
    </rPh>
    <rPh sb="16" eb="18">
      <t>モウシコミ</t>
    </rPh>
    <phoneticPr fontId="4"/>
  </si>
  <si>
    <t>④</t>
    <phoneticPr fontId="4"/>
  </si>
  <si>
    <t>申込シートを印刷し、</t>
    <rPh sb="0" eb="2">
      <t>モウシコミ</t>
    </rPh>
    <rPh sb="6" eb="8">
      <t>インサツ</t>
    </rPh>
    <phoneticPr fontId="4"/>
  </si>
  <si>
    <t>入力上の注意（最初に読んでください）</t>
    <rPh sb="0" eb="2">
      <t>ニュウリョク</t>
    </rPh>
    <rPh sb="2" eb="3">
      <t>ジョウ</t>
    </rPh>
    <rPh sb="4" eb="6">
      <t>チュウイ</t>
    </rPh>
    <rPh sb="7" eb="9">
      <t>サイショ</t>
    </rPh>
    <rPh sb="10" eb="11">
      <t>ヨ</t>
    </rPh>
    <phoneticPr fontId="2"/>
  </si>
  <si>
    <t>学校略称（例：九国大付）</t>
    <rPh sb="0" eb="2">
      <t>ガッコウ</t>
    </rPh>
    <rPh sb="2" eb="4">
      <t>リャクショウ</t>
    </rPh>
    <rPh sb="5" eb="6">
      <t>レイ</t>
    </rPh>
    <rPh sb="7" eb="8">
      <t>キュウ</t>
    </rPh>
    <rPh sb="8" eb="10">
      <t>コクダイ</t>
    </rPh>
    <rPh sb="10" eb="11">
      <t>ヅケ</t>
    </rPh>
    <phoneticPr fontId="4"/>
  </si>
  <si>
    <t>（記入例）</t>
    <rPh sb="1" eb="3">
      <t>キニュウ</t>
    </rPh>
    <rPh sb="3" eb="4">
      <t>レイ</t>
    </rPh>
    <phoneticPr fontId="4"/>
  </si>
  <si>
    <t>８２８－００２１</t>
    <phoneticPr fontId="4"/>
  </si>
  <si>
    <t>福岡県豊前市大字八屋６２２－１３</t>
    <rPh sb="0" eb="3">
      <t>フクオカケン</t>
    </rPh>
    <rPh sb="3" eb="6">
      <t>ブゼンシ</t>
    </rPh>
    <rPh sb="6" eb="8">
      <t>オオアザ</t>
    </rPh>
    <rPh sb="8" eb="10">
      <t>ハチヤ</t>
    </rPh>
    <phoneticPr fontId="4"/>
  </si>
  <si>
    <t>０９０－２７１５－２６７３</t>
    <phoneticPr fontId="4"/>
  </si>
  <si>
    <r>
      <t>このシートの中の</t>
    </r>
    <r>
      <rPr>
        <sz val="18"/>
        <color indexed="17"/>
        <rFont val="ＭＳ Ｐゴシック"/>
        <family val="3"/>
        <charset val="128"/>
      </rPr>
      <t>緑色</t>
    </r>
    <r>
      <rPr>
        <sz val="18"/>
        <color indexed="8"/>
        <rFont val="ＭＳ Ｐゴシック"/>
        <family val="3"/>
        <charset val="128"/>
      </rPr>
      <t>のセルに入力してください。（入力後</t>
    </r>
    <r>
      <rPr>
        <sz val="18"/>
        <color indexed="62"/>
        <rFont val="ＭＳ Ｐゴシック"/>
        <family val="3"/>
        <charset val="128"/>
      </rPr>
      <t>水色</t>
    </r>
    <r>
      <rPr>
        <sz val="18"/>
        <color indexed="8"/>
        <rFont val="ＭＳ Ｐゴシック"/>
        <family val="3"/>
        <charset val="128"/>
      </rPr>
      <t>に変わります）</t>
    </r>
    <rPh sb="6" eb="7">
      <t>ナカ</t>
    </rPh>
    <rPh sb="8" eb="10">
      <t>ミドリイロ</t>
    </rPh>
    <rPh sb="9" eb="10">
      <t>イロ</t>
    </rPh>
    <rPh sb="14" eb="16">
      <t>ニュウリョク</t>
    </rPh>
    <rPh sb="24" eb="26">
      <t>ニュウリョク</t>
    </rPh>
    <rPh sb="26" eb="27">
      <t>ゴ</t>
    </rPh>
    <rPh sb="27" eb="29">
      <t>ミズイロ</t>
    </rPh>
    <rPh sb="30" eb="31">
      <t>カ</t>
    </rPh>
    <phoneticPr fontId="4"/>
  </si>
  <si>
    <r>
      <t>（</t>
    </r>
    <r>
      <rPr>
        <u/>
        <sz val="12"/>
        <color indexed="8"/>
        <rFont val="ＭＳ Ｐゴシック"/>
        <family val="3"/>
        <charset val="128"/>
      </rPr>
      <t>それ以外は</t>
    </r>
    <r>
      <rPr>
        <sz val="12"/>
        <color indexed="8"/>
        <rFont val="ＭＳ Ｐゴシック"/>
        <family val="3"/>
        <charset val="128"/>
      </rPr>
      <t>入力や訂正をしないでください）</t>
    </r>
    <rPh sb="3" eb="5">
      <t>イガイ</t>
    </rPh>
    <rPh sb="6" eb="8">
      <t>ニュウリョク</t>
    </rPh>
    <rPh sb="9" eb="11">
      <t>テイセイ</t>
    </rPh>
    <phoneticPr fontId="4"/>
  </si>
  <si>
    <t>※</t>
    <phoneticPr fontId="4"/>
  </si>
  <si>
    <r>
      <t>入力シートの</t>
    </r>
    <r>
      <rPr>
        <sz val="14"/>
        <color indexed="17"/>
        <rFont val="ＭＳ Ｐゴシック"/>
        <family val="3"/>
        <charset val="128"/>
      </rPr>
      <t>色つきの箇所</t>
    </r>
    <r>
      <rPr>
        <sz val="14"/>
        <color indexed="8"/>
        <rFont val="ＭＳ Ｐゴシック"/>
        <family val="3"/>
        <charset val="128"/>
      </rPr>
      <t>に記入してください</t>
    </r>
    <rPh sb="0" eb="2">
      <t>ニュウリョク</t>
    </rPh>
    <rPh sb="6" eb="7">
      <t>イロ</t>
    </rPh>
    <rPh sb="10" eb="12">
      <t>カショ</t>
    </rPh>
    <rPh sb="13" eb="15">
      <t>キニュウ</t>
    </rPh>
    <phoneticPr fontId="2"/>
  </si>
  <si>
    <r>
      <t>入力が終わったら</t>
    </r>
    <r>
      <rPr>
        <b/>
        <i/>
        <u/>
        <sz val="14"/>
        <color indexed="8"/>
        <rFont val="ＭＳ Ｐゴシック"/>
        <family val="3"/>
        <charset val="128"/>
      </rPr>
      <t>申込書シート</t>
    </r>
    <r>
      <rPr>
        <sz val="14"/>
        <color indexed="8"/>
        <rFont val="ＭＳ Ｐゴシック"/>
        <family val="3"/>
        <charset val="128"/>
      </rPr>
      <t>に移り</t>
    </r>
    <rPh sb="0" eb="2">
      <t>ニュウリョク</t>
    </rPh>
    <rPh sb="3" eb="4">
      <t>オ</t>
    </rPh>
    <rPh sb="8" eb="9">
      <t>モウ</t>
    </rPh>
    <rPh sb="9" eb="10">
      <t>コ</t>
    </rPh>
    <rPh sb="10" eb="11">
      <t>ショ</t>
    </rPh>
    <rPh sb="15" eb="16">
      <t>ウツ</t>
    </rPh>
    <phoneticPr fontId="2"/>
  </si>
  <si>
    <t>編・転入学</t>
    <rPh sb="0" eb="1">
      <t>ヘン</t>
    </rPh>
    <rPh sb="2" eb="3">
      <t>テン</t>
    </rPh>
    <rPh sb="3" eb="5">
      <t>ニュウガク</t>
    </rPh>
    <phoneticPr fontId="4"/>
  </si>
  <si>
    <t>編・転入学</t>
    <rPh sb="0" eb="1">
      <t>ヘン</t>
    </rPh>
    <rPh sb="2" eb="5">
      <t>テンニュウガク</t>
    </rPh>
    <phoneticPr fontId="4"/>
  </si>
  <si>
    <t>右記の選手は本校在学生で本大会に出場することを認め参加申し込みをいたします。</t>
    <rPh sb="8" eb="11">
      <t>ザイガクセイ</t>
    </rPh>
    <rPh sb="12" eb="13">
      <t>ホン</t>
    </rPh>
    <phoneticPr fontId="2"/>
  </si>
  <si>
    <t>高体連個人情報に関する取り扱いについては、本大会要項の記載事項を</t>
    <phoneticPr fontId="2"/>
  </si>
  <si>
    <t>承諾の上で参加申込みする事を同意します。</t>
    <rPh sb="3" eb="4">
      <t>ウエ</t>
    </rPh>
    <rPh sb="12" eb="13">
      <t>コト</t>
    </rPh>
    <phoneticPr fontId="2"/>
  </si>
  <si>
    <t>個人申込は団体の補欠登録選手もできます。</t>
    <rPh sb="0" eb="2">
      <t>コジン</t>
    </rPh>
    <rPh sb="5" eb="7">
      <t>ダンタイ</t>
    </rPh>
    <rPh sb="8" eb="10">
      <t>ホケツ</t>
    </rPh>
    <rPh sb="10" eb="12">
      <t>トウロク</t>
    </rPh>
    <rPh sb="12" eb="14">
      <t>センシュ</t>
    </rPh>
    <phoneticPr fontId="2"/>
  </si>
  <si>
    <t>団体２チーム→補欠登録選手４名までＯＫ</t>
    <rPh sb="0" eb="2">
      <t>ダンタイ</t>
    </rPh>
    <rPh sb="7" eb="9">
      <t>ホケツ</t>
    </rPh>
    <rPh sb="9" eb="11">
      <t>トウロク</t>
    </rPh>
    <rPh sb="11" eb="13">
      <t>センシュ</t>
    </rPh>
    <rPh sb="14" eb="15">
      <t>メイ</t>
    </rPh>
    <phoneticPr fontId="2"/>
  </si>
  <si>
    <t>団体１チーム→４名までOK</t>
    <rPh sb="0" eb="2">
      <t>ダンタイ</t>
    </rPh>
    <rPh sb="8" eb="9">
      <t>メイ</t>
    </rPh>
    <phoneticPr fontId="2"/>
  </si>
  <si>
    <t>団体なし→４名までOK</t>
    <rPh sb="0" eb="2">
      <t>ダンタイ</t>
    </rPh>
    <rPh sb="6" eb="7">
      <t>メイ</t>
    </rPh>
    <phoneticPr fontId="2"/>
  </si>
  <si>
    <t>大会当日、役員可能な先生のお名前を記入してください。</t>
    <rPh sb="0" eb="2">
      <t>タイカイ</t>
    </rPh>
    <rPh sb="2" eb="4">
      <t>トウジツ</t>
    </rPh>
    <rPh sb="5" eb="7">
      <t>ヤクイン</t>
    </rPh>
    <rPh sb="7" eb="9">
      <t>カノウ</t>
    </rPh>
    <rPh sb="10" eb="12">
      <t>センセイ</t>
    </rPh>
    <rPh sb="14" eb="16">
      <t>ナマエ</t>
    </rPh>
    <rPh sb="17" eb="19">
      <t>キニュウ</t>
    </rPh>
    <phoneticPr fontId="1"/>
  </si>
  <si>
    <t>役員の先生には、お弁当、お茶、謝金500円を支払います。(印鑑持参でお願いします)</t>
    <rPh sb="0" eb="2">
      <t>ヤクイン</t>
    </rPh>
    <rPh sb="3" eb="5">
      <t>センセイ</t>
    </rPh>
    <rPh sb="9" eb="11">
      <t>ベントウ</t>
    </rPh>
    <rPh sb="13" eb="14">
      <t>チャ</t>
    </rPh>
    <rPh sb="15" eb="17">
      <t>シャキン</t>
    </rPh>
    <rPh sb="20" eb="21">
      <t>エン</t>
    </rPh>
    <rPh sb="22" eb="24">
      <t>シハラ</t>
    </rPh>
    <rPh sb="29" eb="31">
      <t>インカン</t>
    </rPh>
    <rPh sb="31" eb="33">
      <t>ジサン</t>
    </rPh>
    <rPh sb="35" eb="36">
      <t>ネガ</t>
    </rPh>
    <phoneticPr fontId="1"/>
  </si>
  <si>
    <t>　</t>
    <phoneticPr fontId="1"/>
  </si>
  <si>
    <t>遠賀高校　093-293-1225</t>
    <rPh sb="0" eb="2">
      <t>オンガ</t>
    </rPh>
    <rPh sb="2" eb="4">
      <t>コウコウ</t>
    </rPh>
    <phoneticPr fontId="4"/>
  </si>
  <si>
    <t>潮田携帯　090-6639-6410</t>
    <rPh sb="0" eb="2">
      <t>シオタ</t>
    </rPh>
    <rPh sb="2" eb="4">
      <t>ケイタイ</t>
    </rPh>
    <phoneticPr fontId="4"/>
  </si>
  <si>
    <t>補7</t>
    <rPh sb="0" eb="1">
      <t>ホ</t>
    </rPh>
    <phoneticPr fontId="1"/>
  </si>
  <si>
    <t>不明な点は潮田まで連絡ください</t>
    <rPh sb="0" eb="2">
      <t>フメイ</t>
    </rPh>
    <rPh sb="3" eb="4">
      <t>テン</t>
    </rPh>
    <rPh sb="5" eb="7">
      <t>シオタ</t>
    </rPh>
    <rPh sb="9" eb="11">
      <t>レンラク</t>
    </rPh>
    <phoneticPr fontId="4"/>
  </si>
  <si>
    <t>令和元年度 福岡県高等学校　弓道競技新人大会北部ブロック予選会</t>
    <rPh sb="0" eb="1">
      <t>レイ</t>
    </rPh>
    <rPh sb="1" eb="2">
      <t>ワ</t>
    </rPh>
    <rPh sb="2" eb="3">
      <t>ガン</t>
    </rPh>
    <rPh sb="16" eb="18">
      <t>キョウギ</t>
    </rPh>
    <rPh sb="18" eb="20">
      <t>シンジン</t>
    </rPh>
    <rPh sb="20" eb="22">
      <t>タイカイ</t>
    </rPh>
    <phoneticPr fontId="2"/>
  </si>
  <si>
    <t>（兼 第２７回 全九州高等学校 弓道新人選手権大会 北部ブロック予選会）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</si>
</sst>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8"/>
      <color indexed="8"/>
      <name val="ＭＳ Ｐゴシック"/>
      <family val="3"/>
      <charset val="128"/>
    </font>
    <font>
      <sz val="12"/>
      <color indexed="8"/>
      <name val="ＭＳ Ｐゴシック"/>
      <family val="3"/>
      <charset val="128"/>
    </font>
    <font>
      <sz val="18"/>
      <color indexed="17"/>
      <name val="ＭＳ Ｐゴシック"/>
      <family val="3"/>
      <charset val="128"/>
    </font>
    <font>
      <sz val="18"/>
      <color indexed="62"/>
      <name val="ＭＳ Ｐゴシック"/>
      <family val="3"/>
      <charset val="128"/>
    </font>
    <font>
      <u/>
      <sz val="12"/>
      <color indexed="8"/>
      <name val="ＭＳ Ｐゴシック"/>
      <family val="3"/>
      <charset val="128"/>
    </font>
    <font>
      <sz val="14"/>
      <color indexed="8"/>
      <name val="ＭＳ Ｐゴシック"/>
      <family val="3"/>
      <charset val="128"/>
    </font>
    <font>
      <sz val="14"/>
      <color indexed="17"/>
      <name val="ＭＳ Ｐゴシック"/>
      <family val="3"/>
      <charset val="128"/>
    </font>
    <font>
      <b/>
      <i/>
      <u/>
      <sz val="14"/>
      <color indexed="8"/>
      <name val="ＭＳ Ｐゴシック"/>
      <family val="3"/>
      <charset val="128"/>
    </font>
    <font>
      <sz val="11"/>
      <color theme="1"/>
      <name val="ＭＳ 明朝"/>
      <family val="1"/>
      <charset val="128"/>
    </font>
    <font>
      <sz val="18"/>
      <color theme="1"/>
      <name val="ＭＳ 明朝"/>
      <family val="1"/>
      <charset val="128"/>
    </font>
    <font>
      <sz val="18"/>
      <color theme="1"/>
      <name val="ＭＳ Ｐゴシック"/>
      <family val="3"/>
      <charset val="128"/>
      <scheme val="minor"/>
    </font>
    <font>
      <sz val="10"/>
      <color theme="1"/>
      <name val="ＭＳ 明朝"/>
      <family val="1"/>
      <charset val="128"/>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0"/>
      <color rgb="FFFF0000"/>
      <name val="ＭＳ Ｐゴシック"/>
      <family val="3"/>
      <charset val="128"/>
      <scheme val="minor"/>
    </font>
    <font>
      <sz val="14"/>
      <color theme="1"/>
      <name val="ＭＳ 明朝"/>
      <family val="1"/>
      <charset val="128"/>
    </font>
    <font>
      <sz val="16"/>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58">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Border="1">
      <alignment vertical="center"/>
    </xf>
    <xf numFmtId="0" fontId="13" fillId="0" borderId="1" xfId="0" applyFont="1" applyBorder="1">
      <alignment vertical="center"/>
    </xf>
    <xf numFmtId="0" fontId="0" fillId="0" borderId="0" xfId="0" applyBorder="1">
      <alignment vertical="center"/>
    </xf>
    <xf numFmtId="0" fontId="0" fillId="0" borderId="0" xfId="0" applyAlignment="1">
      <alignment horizontal="center" vertical="center"/>
    </xf>
    <xf numFmtId="0" fontId="14" fillId="0" borderId="0" xfId="0" applyFo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0" xfId="0" applyFont="1" applyAlignment="1">
      <alignment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vertical="center"/>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vertical="center"/>
    </xf>
    <xf numFmtId="0" fontId="15" fillId="0" borderId="0" xfId="0" applyFont="1">
      <alignment vertical="center"/>
    </xf>
    <xf numFmtId="58" fontId="0" fillId="0" borderId="0" xfId="0" applyNumberFormat="1" applyFill="1" applyBorder="1" applyAlignment="1">
      <alignment horizontal="left" vertical="center"/>
    </xf>
    <xf numFmtId="0" fontId="0" fillId="0" borderId="0" xfId="0" applyFill="1" applyBorder="1">
      <alignment vertical="center"/>
    </xf>
    <xf numFmtId="0" fontId="0" fillId="0" borderId="6" xfId="0" applyBorder="1" applyAlignment="1">
      <alignment horizontal="center" vertical="center"/>
    </xf>
    <xf numFmtId="0" fontId="0" fillId="0" borderId="0" xfId="0" applyFill="1">
      <alignment vertical="center"/>
    </xf>
    <xf numFmtId="57" fontId="13" fillId="0" borderId="10" xfId="0" applyNumberFormat="1" applyFont="1" applyBorder="1" applyAlignment="1">
      <alignment horizontal="center" vertical="center" shrinkToFit="1"/>
    </xf>
    <xf numFmtId="57" fontId="13" fillId="0" borderId="16" xfId="0" applyNumberFormat="1" applyFont="1" applyBorder="1" applyAlignment="1">
      <alignment horizontal="center" vertical="center" shrinkToFit="1"/>
    </xf>
    <xf numFmtId="57" fontId="16" fillId="0" borderId="12" xfId="0" applyNumberFormat="1" applyFont="1" applyBorder="1" applyAlignment="1">
      <alignment horizontal="center" vertical="center" shrinkToFit="1"/>
    </xf>
    <xf numFmtId="57" fontId="13" fillId="0" borderId="17" xfId="0" applyNumberFormat="1" applyFont="1" applyBorder="1" applyAlignment="1">
      <alignment horizontal="center" vertical="center" shrinkToFit="1"/>
    </xf>
    <xf numFmtId="57" fontId="13" fillId="0" borderId="12" xfId="0" applyNumberFormat="1" applyFont="1" applyBorder="1" applyAlignment="1">
      <alignment horizontal="center" vertical="center" shrinkToFit="1"/>
    </xf>
    <xf numFmtId="57" fontId="13" fillId="0" borderId="14" xfId="0" applyNumberFormat="1" applyFont="1" applyBorder="1" applyAlignment="1">
      <alignment horizontal="center" vertical="center" shrinkToFit="1"/>
    </xf>
    <xf numFmtId="57" fontId="13" fillId="0" borderId="11" xfId="0" applyNumberFormat="1" applyFont="1" applyBorder="1" applyAlignment="1">
      <alignment horizontal="center" vertical="center" shrinkToFit="1"/>
    </xf>
    <xf numFmtId="57" fontId="13" fillId="0" borderId="13" xfId="0" applyNumberFormat="1" applyFont="1" applyBorder="1" applyAlignment="1">
      <alignment horizontal="center" vertical="center" shrinkToFit="1"/>
    </xf>
    <xf numFmtId="57" fontId="13" fillId="0" borderId="15" xfId="0" applyNumberFormat="1" applyFont="1" applyBorder="1" applyAlignment="1">
      <alignment horizontal="center" vertical="center" shrinkToFit="1"/>
    </xf>
    <xf numFmtId="57" fontId="13" fillId="0" borderId="18" xfId="0" applyNumberFormat="1" applyFont="1" applyBorder="1" applyAlignment="1">
      <alignment horizontal="center" vertical="center" shrinkToFit="1"/>
    </xf>
    <xf numFmtId="0" fontId="0" fillId="0" borderId="19" xfId="0" applyFill="1" applyBorder="1">
      <alignment vertical="center"/>
    </xf>
    <xf numFmtId="0" fontId="0" fillId="0" borderId="19" xfId="0" applyFill="1" applyBorder="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shrinkToFit="1"/>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4" xfId="0" applyFont="1" applyBorder="1" applyAlignment="1">
      <alignment horizontal="center" vertical="center" shrinkToFit="1"/>
    </xf>
    <xf numFmtId="0" fontId="0" fillId="0" borderId="0" xfId="0" applyFill="1" applyBorder="1" applyAlignment="1">
      <alignment horizontal="right" vertical="center"/>
    </xf>
    <xf numFmtId="0" fontId="17" fillId="0" borderId="0" xfId="0" applyFont="1">
      <alignment vertical="center"/>
    </xf>
    <xf numFmtId="58" fontId="18" fillId="0" borderId="0" xfId="0" applyNumberFormat="1" applyFont="1" applyFill="1" applyBorder="1" applyAlignment="1">
      <alignment horizontal="left" vertical="center"/>
    </xf>
    <xf numFmtId="0" fontId="18" fillId="0" borderId="0" xfId="0" applyFont="1" applyFill="1" applyBorder="1">
      <alignment vertical="center"/>
    </xf>
    <xf numFmtId="0" fontId="0" fillId="0" borderId="6" xfId="0" applyBorder="1" applyAlignment="1">
      <alignment horizontal="center" vertical="center"/>
    </xf>
    <xf numFmtId="57" fontId="0" fillId="2" borderId="19" xfId="0" applyNumberFormat="1" applyFill="1" applyBorder="1" applyAlignment="1">
      <alignment horizontal="center" vertical="center"/>
    </xf>
    <xf numFmtId="0" fontId="0" fillId="0" borderId="20" xfId="0" applyBorder="1">
      <alignment vertical="center"/>
    </xf>
    <xf numFmtId="0" fontId="0" fillId="2" borderId="21" xfId="0" applyFill="1" applyBorder="1" applyAlignment="1">
      <alignment vertical="center" shrinkToFit="1"/>
    </xf>
    <xf numFmtId="0" fontId="0" fillId="2" borderId="22" xfId="0" applyFill="1" applyBorder="1" applyAlignment="1">
      <alignment vertical="center" shrinkToFit="1"/>
    </xf>
    <xf numFmtId="0" fontId="0" fillId="2" borderId="23" xfId="0" applyFill="1" applyBorder="1" applyAlignment="1">
      <alignment vertical="center" shrinkToFit="1"/>
    </xf>
    <xf numFmtId="0" fontId="0" fillId="2" borderId="21" xfId="0" applyFill="1" applyBorder="1">
      <alignment vertical="center"/>
    </xf>
    <xf numFmtId="0" fontId="0" fillId="2" borderId="23" xfId="0" applyFill="1" applyBorder="1">
      <alignment vertical="center"/>
    </xf>
    <xf numFmtId="0" fontId="0" fillId="0" borderId="6"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0" borderId="24" xfId="0" applyBorder="1" applyAlignment="1">
      <alignment horizontal="center" vertical="center"/>
    </xf>
    <xf numFmtId="0" fontId="0" fillId="0" borderId="6" xfId="0" applyFill="1" applyBorder="1" applyAlignment="1">
      <alignment horizontal="center" vertical="center"/>
    </xf>
    <xf numFmtId="0" fontId="0" fillId="2" borderId="25" xfId="0" applyFill="1" applyBorder="1" applyAlignment="1">
      <alignment horizontal="center" vertical="center"/>
    </xf>
    <xf numFmtId="57" fontId="0" fillId="2" borderId="26" xfId="0" applyNumberFormat="1" applyFill="1" applyBorder="1" applyAlignment="1">
      <alignment horizontal="center" vertical="center"/>
    </xf>
    <xf numFmtId="57" fontId="0" fillId="2" borderId="27" xfId="0" applyNumberFormat="1" applyFill="1" applyBorder="1" applyAlignment="1">
      <alignment horizontal="center" vertical="center"/>
    </xf>
    <xf numFmtId="0" fontId="0" fillId="2" borderId="28" xfId="0" applyFill="1" applyBorder="1" applyAlignment="1">
      <alignment horizontal="center" vertical="center"/>
    </xf>
    <xf numFmtId="57"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57" fontId="0" fillId="2" borderId="31" xfId="0" applyNumberFormat="1" applyFill="1" applyBorder="1" applyAlignment="1">
      <alignment horizontal="center" vertical="center"/>
    </xf>
    <xf numFmtId="57" fontId="0" fillId="2" borderId="32" xfId="0" applyNumberFormat="1" applyFill="1" applyBorder="1" applyAlignment="1">
      <alignment horizontal="center" vertical="center"/>
    </xf>
    <xf numFmtId="0" fontId="0" fillId="2" borderId="33" xfId="0" applyFill="1" applyBorder="1">
      <alignment vertical="center"/>
    </xf>
    <xf numFmtId="0" fontId="19" fillId="0" borderId="0" xfId="0" applyFont="1">
      <alignment vertical="center"/>
    </xf>
    <xf numFmtId="0" fontId="0" fillId="0" borderId="2" xfId="0" applyBorder="1">
      <alignment vertical="center"/>
    </xf>
    <xf numFmtId="0" fontId="0" fillId="0" borderId="34" xfId="0" applyBorder="1">
      <alignment vertical="center"/>
    </xf>
    <xf numFmtId="0" fontId="0" fillId="0" borderId="35" xfId="0" applyBorder="1">
      <alignment vertical="center"/>
    </xf>
    <xf numFmtId="0" fontId="20" fillId="0" borderId="3" xfId="0" applyFont="1" applyBorder="1" applyAlignment="1">
      <alignment horizontal="right" vertical="center"/>
    </xf>
    <xf numFmtId="0" fontId="20" fillId="0" borderId="0" xfId="0" applyFont="1" applyBorder="1">
      <alignment vertical="center"/>
    </xf>
    <xf numFmtId="0" fontId="0" fillId="0" borderId="36" xfId="0" applyBorder="1">
      <alignment vertical="center"/>
    </xf>
    <xf numFmtId="0" fontId="20" fillId="0" borderId="3" xfId="0" applyFont="1" applyBorder="1">
      <alignment vertical="center"/>
    </xf>
    <xf numFmtId="0" fontId="0" fillId="0" borderId="4" xfId="0" applyBorder="1">
      <alignment vertical="center"/>
    </xf>
    <xf numFmtId="0" fontId="0" fillId="0" borderId="37" xfId="0" applyBorder="1">
      <alignment vertical="center"/>
    </xf>
    <xf numFmtId="0" fontId="0" fillId="0" borderId="38" xfId="0" applyBorder="1">
      <alignment vertical="center"/>
    </xf>
    <xf numFmtId="0" fontId="21" fillId="0" borderId="0" xfId="0" applyFont="1">
      <alignment vertical="center"/>
    </xf>
    <xf numFmtId="0" fontId="19" fillId="0" borderId="0" xfId="0" applyFont="1" applyFill="1" applyBorder="1" applyAlignment="1">
      <alignment horizontal="left" vertical="center"/>
    </xf>
    <xf numFmtId="0" fontId="19" fillId="0" borderId="0" xfId="0" applyFont="1" applyAlignment="1">
      <alignment horizontal="center" vertical="center"/>
    </xf>
    <xf numFmtId="0" fontId="19" fillId="0" borderId="7" xfId="0" applyFont="1" applyBorder="1">
      <alignment vertical="center"/>
    </xf>
    <xf numFmtId="0" fontId="19" fillId="0" borderId="39" xfId="0" applyFont="1" applyBorder="1">
      <alignment vertical="center"/>
    </xf>
    <xf numFmtId="0" fontId="19" fillId="0" borderId="40" xfId="0" applyFont="1" applyBorder="1">
      <alignment vertical="center"/>
    </xf>
    <xf numFmtId="0" fontId="19" fillId="0" borderId="41" xfId="0" applyFont="1" applyBorder="1">
      <alignment vertical="center"/>
    </xf>
    <xf numFmtId="0" fontId="19" fillId="0" borderId="42" xfId="0" applyFont="1" applyBorder="1">
      <alignment vertical="center"/>
    </xf>
    <xf numFmtId="0" fontId="19" fillId="0" borderId="0" xfId="0" applyFont="1" applyBorder="1">
      <alignment vertical="center"/>
    </xf>
    <xf numFmtId="0" fontId="19" fillId="0" borderId="43" xfId="0" applyFont="1" applyBorder="1">
      <alignment vertical="center"/>
    </xf>
    <xf numFmtId="0" fontId="19" fillId="0" borderId="44" xfId="0" applyFont="1" applyBorder="1">
      <alignment vertical="center"/>
    </xf>
    <xf numFmtId="0" fontId="19" fillId="0" borderId="45" xfId="0" applyFont="1" applyBorder="1">
      <alignment vertical="center"/>
    </xf>
    <xf numFmtId="0" fontId="19" fillId="0" borderId="1" xfId="0" applyFont="1" applyBorder="1">
      <alignment vertical="center"/>
    </xf>
    <xf numFmtId="0" fontId="19" fillId="0" borderId="46" xfId="0" applyFont="1" applyBorder="1">
      <alignment vertical="center"/>
    </xf>
    <xf numFmtId="0" fontId="19" fillId="0" borderId="47" xfId="0" applyFont="1"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0" xfId="0" applyFill="1" applyBorder="1" applyAlignment="1">
      <alignment horizontal="center" vertical="center"/>
    </xf>
    <xf numFmtId="0" fontId="0" fillId="0" borderId="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6" xfId="0" applyBorder="1" applyAlignment="1">
      <alignment horizontal="center" vertical="center" textRotation="255" wrapText="1"/>
    </xf>
    <xf numFmtId="0" fontId="0" fillId="0" borderId="48" xfId="0" applyBorder="1" applyAlignment="1">
      <alignment vertical="center" textRotation="255"/>
    </xf>
    <xf numFmtId="0" fontId="0" fillId="0" borderId="49" xfId="0" applyBorder="1" applyAlignment="1">
      <alignment vertical="center" textRotation="255"/>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wrapText="1"/>
    </xf>
    <xf numFmtId="57" fontId="0" fillId="0" borderId="20" xfId="0" applyNumberFormat="1" applyBorder="1" applyAlignment="1">
      <alignment horizontal="center" vertical="center"/>
    </xf>
    <xf numFmtId="0" fontId="0" fillId="0" borderId="50" xfId="0"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13" fillId="0" borderId="0" xfId="0" applyFont="1" applyAlignment="1">
      <alignment horizontal="center" vertical="center"/>
    </xf>
    <xf numFmtId="0" fontId="14" fillId="0" borderId="0" xfId="0" applyFont="1" applyAlignment="1">
      <alignment horizontal="center" vertical="center"/>
    </xf>
    <xf numFmtId="0" fontId="13" fillId="0" borderId="20" xfId="0" applyFont="1" applyBorder="1" applyAlignment="1">
      <alignment horizontal="center" vertical="center"/>
    </xf>
    <xf numFmtId="0" fontId="13" fillId="0" borderId="5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50" xfId="0" applyFont="1" applyBorder="1" applyAlignment="1">
      <alignment horizontal="center" vertical="center"/>
    </xf>
    <xf numFmtId="0" fontId="13" fillId="0" borderId="20" xfId="0" applyFont="1" applyBorder="1" applyAlignment="1">
      <alignment horizontal="center" vertical="center" wrapText="1"/>
    </xf>
    <xf numFmtId="0" fontId="13" fillId="0" borderId="7" xfId="0" applyFont="1" applyBorder="1" applyAlignment="1">
      <alignment horizontal="center" vertical="center"/>
    </xf>
    <xf numFmtId="0" fontId="13" fillId="0" borderId="39"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left" vertic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13" fillId="0" borderId="45" xfId="0" applyFont="1" applyBorder="1" applyAlignment="1">
      <alignment horizontal="right" vertical="center"/>
    </xf>
    <xf numFmtId="0" fontId="13" fillId="0" borderId="1" xfId="0" applyFont="1" applyBorder="1" applyAlignment="1">
      <alignment horizontal="right" vertical="center"/>
    </xf>
    <xf numFmtId="0" fontId="13" fillId="0" borderId="47" xfId="0" applyFont="1" applyBorder="1" applyAlignment="1">
      <alignment horizontal="right" vertical="center"/>
    </xf>
    <xf numFmtId="0" fontId="22" fillId="0" borderId="42" xfId="0" applyFont="1" applyBorder="1" applyAlignment="1">
      <alignment horizontal="center" vertical="center"/>
    </xf>
    <xf numFmtId="0" fontId="22" fillId="0" borderId="0" xfId="0" applyFont="1" applyBorder="1" applyAlignment="1">
      <alignment horizontal="center" vertical="center"/>
    </xf>
    <xf numFmtId="0" fontId="22" fillId="0" borderId="44" xfId="0" applyFont="1" applyBorder="1" applyAlignment="1">
      <alignment horizontal="center" vertical="center"/>
    </xf>
    <xf numFmtId="0" fontId="13" fillId="0" borderId="2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2" fillId="0" borderId="0" xfId="0" applyFont="1" applyAlignment="1">
      <alignment horizontal="center" vertical="center"/>
    </xf>
    <xf numFmtId="0" fontId="22" fillId="0" borderId="1" xfId="0" applyFont="1" applyBorder="1" applyAlignment="1">
      <alignment horizontal="center" vertical="center"/>
    </xf>
  </cellXfs>
  <cellStyles count="1">
    <cellStyle name="標準" xfId="0" builtinId="0"/>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3:I37"/>
  <sheetViews>
    <sheetView tabSelected="1" workbookViewId="0">
      <selection activeCell="D38" sqref="D38"/>
    </sheetView>
  </sheetViews>
  <sheetFormatPr defaultRowHeight="13.5" x14ac:dyDescent="0.15"/>
  <cols>
    <col min="3" max="3" width="5.875" customWidth="1"/>
    <col min="7" max="7" width="9" customWidth="1"/>
    <col min="8" max="8" width="10.25" customWidth="1"/>
    <col min="9" max="9" width="10.125" customWidth="1"/>
  </cols>
  <sheetData>
    <row r="3" spans="2:7" ht="24" x14ac:dyDescent="0.15">
      <c r="B3" s="28" t="s">
        <v>40</v>
      </c>
      <c r="C3" s="88" t="s">
        <v>78</v>
      </c>
      <c r="D3" s="28"/>
    </row>
    <row r="5" spans="2:7" ht="17.25" x14ac:dyDescent="0.15">
      <c r="C5" s="77" t="s">
        <v>26</v>
      </c>
      <c r="D5" s="89" t="s">
        <v>87</v>
      </c>
      <c r="E5" s="77"/>
      <c r="F5" s="77"/>
      <c r="G5" s="77"/>
    </row>
    <row r="6" spans="2:7" ht="17.25" x14ac:dyDescent="0.15">
      <c r="C6" s="77"/>
      <c r="D6" s="77"/>
      <c r="E6" s="77"/>
      <c r="F6" s="77"/>
      <c r="G6" s="77"/>
    </row>
    <row r="7" spans="2:7" ht="17.25" x14ac:dyDescent="0.15">
      <c r="C7" s="77" t="s">
        <v>28</v>
      </c>
      <c r="D7" s="77" t="s">
        <v>94</v>
      </c>
      <c r="E7" s="77"/>
      <c r="F7" s="77"/>
      <c r="G7" s="77"/>
    </row>
    <row r="8" spans="2:7" ht="17.25" x14ac:dyDescent="0.15">
      <c r="C8" s="77"/>
      <c r="D8" s="90" t="s">
        <v>29</v>
      </c>
      <c r="E8" s="77" t="s">
        <v>97</v>
      </c>
      <c r="F8" s="77"/>
      <c r="G8" s="77"/>
    </row>
    <row r="9" spans="2:7" ht="17.25" x14ac:dyDescent="0.15">
      <c r="C9" s="77"/>
      <c r="D9" s="77"/>
      <c r="E9" s="77" t="s">
        <v>96</v>
      </c>
      <c r="F9" s="77"/>
      <c r="G9" s="77"/>
    </row>
    <row r="10" spans="2:7" ht="17.25" x14ac:dyDescent="0.15">
      <c r="C10" s="77"/>
      <c r="D10" s="77"/>
      <c r="E10" s="77" t="s">
        <v>95</v>
      </c>
      <c r="F10" s="77"/>
      <c r="G10" s="77"/>
    </row>
    <row r="11" spans="2:7" ht="17.25" x14ac:dyDescent="0.15">
      <c r="C11" s="77"/>
      <c r="D11" s="77"/>
      <c r="E11" s="77"/>
      <c r="F11" s="77"/>
      <c r="G11" s="77"/>
    </row>
    <row r="12" spans="2:7" ht="17.25" x14ac:dyDescent="0.15">
      <c r="C12" s="77" t="s">
        <v>31</v>
      </c>
      <c r="D12" s="77" t="s">
        <v>88</v>
      </c>
      <c r="E12" s="77"/>
      <c r="F12" s="77"/>
      <c r="G12" s="77"/>
    </row>
    <row r="13" spans="2:7" ht="17.25" x14ac:dyDescent="0.15">
      <c r="C13" s="77"/>
      <c r="D13" s="77" t="s">
        <v>75</v>
      </c>
      <c r="E13" s="77"/>
      <c r="F13" s="77"/>
      <c r="G13" s="77"/>
    </row>
    <row r="14" spans="2:7" ht="17.25" x14ac:dyDescent="0.15">
      <c r="C14" s="77"/>
      <c r="D14" s="77"/>
      <c r="E14" s="77"/>
      <c r="F14" s="77"/>
      <c r="G14" s="77"/>
    </row>
    <row r="15" spans="2:7" ht="17.25" x14ac:dyDescent="0.15">
      <c r="C15" s="77" t="s">
        <v>76</v>
      </c>
      <c r="D15" s="77" t="s">
        <v>77</v>
      </c>
      <c r="E15" s="77"/>
      <c r="F15" s="77"/>
      <c r="G15" s="77"/>
    </row>
    <row r="16" spans="2:7" ht="17.25" x14ac:dyDescent="0.15">
      <c r="C16" s="77"/>
      <c r="D16" s="77" t="s">
        <v>38</v>
      </c>
      <c r="E16" s="77"/>
      <c r="F16" s="77"/>
      <c r="G16" s="77"/>
    </row>
    <row r="18" spans="3:9" ht="17.25" x14ac:dyDescent="0.15">
      <c r="C18" s="77"/>
      <c r="D18" s="77"/>
      <c r="E18" s="91"/>
      <c r="F18" s="92"/>
      <c r="G18" s="93"/>
      <c r="H18" s="94"/>
      <c r="I18" s="77"/>
    </row>
    <row r="19" spans="3:9" ht="17.25" x14ac:dyDescent="0.15">
      <c r="C19" s="77"/>
      <c r="D19" s="77"/>
      <c r="E19" s="95"/>
      <c r="F19" s="96" t="s">
        <v>34</v>
      </c>
      <c r="G19" s="97" t="s">
        <v>32</v>
      </c>
      <c r="H19" s="98"/>
      <c r="I19" s="77"/>
    </row>
    <row r="20" spans="3:9" ht="17.25" x14ac:dyDescent="0.15">
      <c r="C20" s="77"/>
      <c r="D20" s="77"/>
      <c r="E20" s="95"/>
      <c r="F20" s="96"/>
      <c r="G20" s="97"/>
      <c r="H20" s="98"/>
      <c r="I20" s="77"/>
    </row>
    <row r="21" spans="3:9" ht="17.25" x14ac:dyDescent="0.15">
      <c r="C21" s="77"/>
      <c r="D21" s="77"/>
      <c r="E21" s="95"/>
      <c r="F21" s="96" t="s">
        <v>35</v>
      </c>
      <c r="G21" s="97"/>
      <c r="H21" s="98"/>
      <c r="I21" s="77"/>
    </row>
    <row r="22" spans="3:9" ht="17.25" x14ac:dyDescent="0.15">
      <c r="C22" s="77"/>
      <c r="D22" s="77"/>
      <c r="E22" s="95"/>
      <c r="F22" s="96"/>
      <c r="G22" s="97"/>
      <c r="H22" s="98"/>
      <c r="I22" s="77"/>
    </row>
    <row r="23" spans="3:9" ht="17.25" x14ac:dyDescent="0.15">
      <c r="C23" s="77"/>
      <c r="D23" s="77"/>
      <c r="E23" s="95"/>
      <c r="F23" s="96" t="s">
        <v>36</v>
      </c>
      <c r="G23" s="97" t="s">
        <v>33</v>
      </c>
      <c r="H23" s="98"/>
      <c r="I23" s="77"/>
    </row>
    <row r="24" spans="3:9" ht="17.25" x14ac:dyDescent="0.15">
      <c r="C24" s="77"/>
      <c r="D24" s="77"/>
      <c r="E24" s="95"/>
      <c r="F24" s="96"/>
      <c r="G24" s="97"/>
      <c r="H24" s="98"/>
      <c r="I24" s="77"/>
    </row>
    <row r="25" spans="3:9" ht="17.25" x14ac:dyDescent="0.15">
      <c r="C25" s="77"/>
      <c r="D25" s="77"/>
      <c r="E25" s="95"/>
      <c r="F25" s="96"/>
      <c r="G25" s="97"/>
      <c r="H25" s="98"/>
      <c r="I25" s="77"/>
    </row>
    <row r="26" spans="3:9" ht="17.25" x14ac:dyDescent="0.15">
      <c r="C26" s="77"/>
      <c r="D26" s="77"/>
      <c r="E26" s="95"/>
      <c r="F26" s="96"/>
      <c r="G26" s="97"/>
      <c r="H26" s="98"/>
      <c r="I26" s="77"/>
    </row>
    <row r="27" spans="3:9" ht="17.25" x14ac:dyDescent="0.15">
      <c r="C27" s="77"/>
      <c r="D27" s="77"/>
      <c r="E27" s="99"/>
      <c r="F27" s="100"/>
      <c r="G27" s="101"/>
      <c r="H27" s="102"/>
      <c r="I27" s="77"/>
    </row>
    <row r="28" spans="3:9" ht="17.25" x14ac:dyDescent="0.15">
      <c r="C28" s="77"/>
      <c r="D28" s="77"/>
      <c r="E28" s="77"/>
      <c r="F28" s="77"/>
      <c r="G28" s="77"/>
      <c r="H28" s="77"/>
      <c r="I28" s="77"/>
    </row>
    <row r="29" spans="3:9" ht="17.25" x14ac:dyDescent="0.15">
      <c r="C29" s="77"/>
      <c r="D29" s="77" t="s">
        <v>37</v>
      </c>
      <c r="E29" s="77"/>
      <c r="F29" s="77"/>
      <c r="G29" s="77"/>
      <c r="H29" s="77"/>
      <c r="I29" s="77"/>
    </row>
    <row r="32" spans="3:9" ht="14.25" thickBot="1" x14ac:dyDescent="0.2"/>
    <row r="33" spans="3:9" x14ac:dyDescent="0.15">
      <c r="C33" s="78"/>
      <c r="D33" s="79"/>
      <c r="E33" s="79"/>
      <c r="F33" s="79"/>
      <c r="G33" s="79"/>
      <c r="H33" s="79"/>
      <c r="I33" s="80"/>
    </row>
    <row r="34" spans="3:9" ht="18.75" x14ac:dyDescent="0.15">
      <c r="C34" s="81" t="s">
        <v>86</v>
      </c>
      <c r="D34" s="82" t="s">
        <v>104</v>
      </c>
      <c r="E34" s="82"/>
      <c r="F34" s="82"/>
      <c r="G34" s="6"/>
      <c r="H34" s="6"/>
      <c r="I34" s="83"/>
    </row>
    <row r="35" spans="3:9" ht="18.75" x14ac:dyDescent="0.15">
      <c r="C35" s="84"/>
      <c r="D35" s="82"/>
      <c r="E35" s="82" t="s">
        <v>101</v>
      </c>
      <c r="F35" s="82"/>
      <c r="G35" s="6"/>
      <c r="H35" s="6"/>
      <c r="I35" s="83"/>
    </row>
    <row r="36" spans="3:9" ht="18.75" x14ac:dyDescent="0.15">
      <c r="C36" s="84"/>
      <c r="D36" s="82"/>
      <c r="E36" s="82" t="s">
        <v>102</v>
      </c>
      <c r="F36" s="82"/>
      <c r="G36" s="6"/>
      <c r="H36" s="6"/>
      <c r="I36" s="83"/>
    </row>
    <row r="37" spans="3:9" ht="14.25" thickBot="1" x14ac:dyDescent="0.2">
      <c r="C37" s="85"/>
      <c r="D37" s="86"/>
      <c r="E37" s="86"/>
      <c r="F37" s="86"/>
      <c r="G37" s="86"/>
      <c r="H37" s="86"/>
      <c r="I37" s="87"/>
    </row>
  </sheetData>
  <phoneticPr fontId="4"/>
  <pageMargins left="0.31"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4"/>
  <sheetViews>
    <sheetView workbookViewId="0">
      <selection activeCell="D18" sqref="D18"/>
    </sheetView>
  </sheetViews>
  <sheetFormatPr defaultRowHeight="13.5" x14ac:dyDescent="0.15"/>
  <cols>
    <col min="3" max="3" width="24" customWidth="1"/>
    <col min="4" max="4" width="33.25" style="32" customWidth="1"/>
    <col min="5" max="5" width="3" customWidth="1"/>
    <col min="6" max="6" width="4.625" customWidth="1"/>
    <col min="7" max="7" width="12.875" customWidth="1"/>
    <col min="9" max="9" width="6.75" customWidth="1"/>
    <col min="10" max="10" width="11.625" bestFit="1" customWidth="1"/>
    <col min="11" max="11" width="11.5" customWidth="1"/>
  </cols>
  <sheetData>
    <row r="1" spans="1:11" ht="21" x14ac:dyDescent="0.15">
      <c r="A1" s="28" t="s">
        <v>84</v>
      </c>
    </row>
    <row r="2" spans="1:11" ht="15" thickBot="1" x14ac:dyDescent="0.2">
      <c r="A2" s="51" t="s">
        <v>85</v>
      </c>
    </row>
    <row r="3" spans="1:11" s="30" customFormat="1" ht="14.25" thickBot="1" x14ac:dyDescent="0.2">
      <c r="A3" s="105"/>
      <c r="B3" s="105"/>
      <c r="C3" s="29"/>
      <c r="D3" s="52" t="s">
        <v>80</v>
      </c>
      <c r="G3" s="50" t="s">
        <v>79</v>
      </c>
      <c r="H3" s="76"/>
    </row>
    <row r="4" spans="1:11" x14ac:dyDescent="0.15">
      <c r="A4" s="112" t="s">
        <v>41</v>
      </c>
      <c r="B4" s="113"/>
      <c r="C4" s="57"/>
      <c r="D4" s="53" t="s">
        <v>47</v>
      </c>
    </row>
    <row r="5" spans="1:11" x14ac:dyDescent="0.15">
      <c r="A5" s="106" t="s">
        <v>42</v>
      </c>
      <c r="B5" s="56" t="s">
        <v>43</v>
      </c>
      <c r="C5" s="58"/>
      <c r="D5" s="53" t="s">
        <v>48</v>
      </c>
      <c r="F5" s="112" t="s">
        <v>68</v>
      </c>
      <c r="G5" s="112"/>
      <c r="H5" s="112"/>
      <c r="J5" s="115" t="s">
        <v>70</v>
      </c>
      <c r="K5" s="116"/>
    </row>
    <row r="6" spans="1:11" x14ac:dyDescent="0.15">
      <c r="A6" s="107"/>
      <c r="B6" s="56" t="s">
        <v>44</v>
      </c>
      <c r="C6" s="58"/>
      <c r="D6" s="53" t="s">
        <v>49</v>
      </c>
      <c r="G6" s="7" t="s">
        <v>69</v>
      </c>
      <c r="J6" s="7" t="s">
        <v>69</v>
      </c>
      <c r="K6" s="7" t="s">
        <v>69</v>
      </c>
    </row>
    <row r="7" spans="1:11" ht="13.5" customHeight="1" thickBot="1" x14ac:dyDescent="0.2">
      <c r="A7" s="108"/>
      <c r="B7" s="56" t="s">
        <v>45</v>
      </c>
      <c r="C7" s="58"/>
      <c r="D7" s="53" t="s">
        <v>50</v>
      </c>
      <c r="E7" s="109" t="s">
        <v>63</v>
      </c>
      <c r="F7" s="43"/>
      <c r="G7" s="62" t="s">
        <v>59</v>
      </c>
      <c r="H7" s="44" t="s">
        <v>41</v>
      </c>
      <c r="I7" s="67" t="s">
        <v>60</v>
      </c>
      <c r="J7" s="31" t="s">
        <v>67</v>
      </c>
      <c r="K7" s="54" t="s">
        <v>89</v>
      </c>
    </row>
    <row r="8" spans="1:11" x14ac:dyDescent="0.15">
      <c r="A8" s="112" t="s">
        <v>46</v>
      </c>
      <c r="B8" s="113"/>
      <c r="C8" s="58"/>
      <c r="D8" s="53" t="s">
        <v>51</v>
      </c>
      <c r="E8" s="110"/>
      <c r="F8" s="56">
        <v>1</v>
      </c>
      <c r="G8" s="63"/>
      <c r="H8" s="66" t="str">
        <f>IF(G8="","",$H$3)</f>
        <v/>
      </c>
      <c r="I8" s="68"/>
      <c r="J8" s="69"/>
      <c r="K8" s="70"/>
    </row>
    <row r="9" spans="1:11" x14ac:dyDescent="0.15">
      <c r="A9" s="112" t="s">
        <v>54</v>
      </c>
      <c r="B9" s="113"/>
      <c r="C9" s="58"/>
      <c r="D9" s="53" t="s">
        <v>56</v>
      </c>
      <c r="E9" s="110"/>
      <c r="F9" s="56">
        <v>2</v>
      </c>
      <c r="G9" s="64"/>
      <c r="H9" s="66" t="str">
        <f t="shared" ref="H9:H14" si="0">IF(G9="","",$H$3)</f>
        <v/>
      </c>
      <c r="I9" s="71"/>
      <c r="J9" s="55"/>
      <c r="K9" s="72"/>
    </row>
    <row r="10" spans="1:11" x14ac:dyDescent="0.15">
      <c r="A10" s="112" t="s">
        <v>55</v>
      </c>
      <c r="B10" s="113"/>
      <c r="C10" s="58"/>
      <c r="D10" s="53" t="s">
        <v>57</v>
      </c>
      <c r="E10" s="110"/>
      <c r="F10" s="56">
        <v>3</v>
      </c>
      <c r="G10" s="64"/>
      <c r="H10" s="66" t="str">
        <f t="shared" si="0"/>
        <v/>
      </c>
      <c r="I10" s="71"/>
      <c r="J10" s="55"/>
      <c r="K10" s="72"/>
    </row>
    <row r="11" spans="1:11" x14ac:dyDescent="0.15">
      <c r="A11" s="112" t="s">
        <v>52</v>
      </c>
      <c r="B11" s="113"/>
      <c r="C11" s="58"/>
      <c r="D11" s="53" t="s">
        <v>56</v>
      </c>
      <c r="E11" s="110"/>
      <c r="F11" s="56">
        <v>4</v>
      </c>
      <c r="G11" s="64"/>
      <c r="H11" s="66" t="str">
        <f t="shared" si="0"/>
        <v/>
      </c>
      <c r="I11" s="71"/>
      <c r="J11" s="55"/>
      <c r="K11" s="72"/>
    </row>
    <row r="12" spans="1:11" x14ac:dyDescent="0.15">
      <c r="A12" s="112" t="s">
        <v>53</v>
      </c>
      <c r="B12" s="113"/>
      <c r="C12" s="58"/>
      <c r="D12" s="53" t="s">
        <v>57</v>
      </c>
      <c r="E12" s="110"/>
      <c r="F12" s="56">
        <v>5</v>
      </c>
      <c r="G12" s="64"/>
      <c r="H12" s="66" t="str">
        <f t="shared" si="0"/>
        <v/>
      </c>
      <c r="I12" s="71"/>
      <c r="J12" s="55"/>
      <c r="K12" s="72"/>
    </row>
    <row r="13" spans="1:11" x14ac:dyDescent="0.15">
      <c r="A13" s="106" t="s">
        <v>58</v>
      </c>
      <c r="B13" s="56" t="s">
        <v>43</v>
      </c>
      <c r="C13" s="58"/>
      <c r="D13" s="53" t="s">
        <v>81</v>
      </c>
      <c r="E13" s="110"/>
      <c r="F13" s="56">
        <v>6</v>
      </c>
      <c r="G13" s="64"/>
      <c r="H13" s="66" t="str">
        <f t="shared" si="0"/>
        <v/>
      </c>
      <c r="I13" s="71"/>
      <c r="J13" s="55"/>
      <c r="K13" s="72"/>
    </row>
    <row r="14" spans="1:11" ht="14.25" thickBot="1" x14ac:dyDescent="0.2">
      <c r="A14" s="107"/>
      <c r="B14" s="56" t="s">
        <v>44</v>
      </c>
      <c r="C14" s="58"/>
      <c r="D14" s="53" t="s">
        <v>82</v>
      </c>
      <c r="E14" s="111"/>
      <c r="F14" s="56">
        <v>7</v>
      </c>
      <c r="G14" s="65"/>
      <c r="H14" s="66" t="str">
        <f t="shared" si="0"/>
        <v/>
      </c>
      <c r="I14" s="73"/>
      <c r="J14" s="74"/>
      <c r="K14" s="75"/>
    </row>
    <row r="15" spans="1:11" ht="14.25" thickBot="1" x14ac:dyDescent="0.2">
      <c r="A15" s="108"/>
      <c r="B15" s="56" t="s">
        <v>45</v>
      </c>
      <c r="C15" s="59"/>
      <c r="D15" s="53" t="s">
        <v>83</v>
      </c>
      <c r="G15" s="46"/>
      <c r="H15" s="7"/>
      <c r="I15" s="7"/>
      <c r="J15" s="45"/>
      <c r="K15" s="45"/>
    </row>
    <row r="16" spans="1:11" ht="13.5" customHeight="1" thickBot="1" x14ac:dyDescent="0.2">
      <c r="E16" s="109" t="s">
        <v>64</v>
      </c>
      <c r="F16" s="43"/>
      <c r="G16" s="62" t="s">
        <v>59</v>
      </c>
      <c r="H16" s="44" t="s">
        <v>41</v>
      </c>
      <c r="I16" s="67" t="s">
        <v>60</v>
      </c>
      <c r="J16" s="31" t="s">
        <v>67</v>
      </c>
      <c r="K16" s="54" t="s">
        <v>90</v>
      </c>
    </row>
    <row r="17" spans="2:11" x14ac:dyDescent="0.15">
      <c r="E17" s="110"/>
      <c r="F17" s="56">
        <v>1</v>
      </c>
      <c r="G17" s="63"/>
      <c r="H17" s="66" t="str">
        <f t="shared" ref="H17:H23" si="1">IF(G17="","",$H$3)</f>
        <v/>
      </c>
      <c r="I17" s="68"/>
      <c r="J17" s="69"/>
      <c r="K17" s="70"/>
    </row>
    <row r="18" spans="2:11" x14ac:dyDescent="0.15">
      <c r="E18" s="110"/>
      <c r="F18" s="56">
        <v>2</v>
      </c>
      <c r="G18" s="64"/>
      <c r="H18" s="66" t="str">
        <f t="shared" si="1"/>
        <v/>
      </c>
      <c r="I18" s="71"/>
      <c r="J18" s="55"/>
      <c r="K18" s="72"/>
    </row>
    <row r="19" spans="2:11" ht="14.25" thickBot="1" x14ac:dyDescent="0.2">
      <c r="B19" t="s">
        <v>71</v>
      </c>
      <c r="E19" s="110"/>
      <c r="F19" s="56">
        <v>3</v>
      </c>
      <c r="G19" s="64"/>
      <c r="H19" s="66" t="str">
        <f t="shared" si="1"/>
        <v/>
      </c>
      <c r="I19" s="71"/>
      <c r="J19" s="55"/>
      <c r="K19" s="72"/>
    </row>
    <row r="20" spans="2:11" x14ac:dyDescent="0.15">
      <c r="B20" s="60"/>
      <c r="C20" t="s">
        <v>72</v>
      </c>
      <c r="E20" s="110"/>
      <c r="F20" s="56">
        <v>4</v>
      </c>
      <c r="G20" s="64"/>
      <c r="H20" s="66" t="str">
        <f t="shared" si="1"/>
        <v/>
      </c>
      <c r="I20" s="71"/>
      <c r="J20" s="55"/>
      <c r="K20" s="72"/>
    </row>
    <row r="21" spans="2:11" ht="14.25" thickBot="1" x14ac:dyDescent="0.2">
      <c r="B21" s="61"/>
      <c r="C21" t="s">
        <v>73</v>
      </c>
      <c r="E21" s="110"/>
      <c r="F21" s="56">
        <v>5</v>
      </c>
      <c r="G21" s="64"/>
      <c r="H21" s="66" t="str">
        <f t="shared" si="1"/>
        <v/>
      </c>
      <c r="I21" s="71"/>
      <c r="J21" s="55"/>
      <c r="K21" s="72"/>
    </row>
    <row r="22" spans="2:11" x14ac:dyDescent="0.15">
      <c r="E22" s="110"/>
      <c r="F22" s="56">
        <v>6</v>
      </c>
      <c r="G22" s="64"/>
      <c r="H22" s="66" t="str">
        <f t="shared" si="1"/>
        <v/>
      </c>
      <c r="I22" s="71"/>
      <c r="J22" s="55"/>
      <c r="K22" s="72"/>
    </row>
    <row r="23" spans="2:11" ht="14.25" thickBot="1" x14ac:dyDescent="0.2">
      <c r="E23" s="111"/>
      <c r="F23" s="56">
        <v>7</v>
      </c>
      <c r="G23" s="65"/>
      <c r="H23" s="66" t="str">
        <f t="shared" si="1"/>
        <v/>
      </c>
      <c r="I23" s="73"/>
      <c r="J23" s="74"/>
      <c r="K23" s="75"/>
    </row>
    <row r="24" spans="2:11" x14ac:dyDescent="0.15">
      <c r="G24" s="46"/>
      <c r="H24" s="7"/>
      <c r="I24" s="7"/>
      <c r="J24" s="45"/>
      <c r="K24" s="45"/>
    </row>
    <row r="25" spans="2:11" ht="13.5" customHeight="1" thickBot="1" x14ac:dyDescent="0.2">
      <c r="E25" s="109" t="s">
        <v>65</v>
      </c>
      <c r="F25" s="43"/>
      <c r="G25" s="62" t="s">
        <v>59</v>
      </c>
      <c r="H25" s="44" t="s">
        <v>41</v>
      </c>
      <c r="I25" s="67" t="s">
        <v>60</v>
      </c>
      <c r="J25" s="31" t="s">
        <v>67</v>
      </c>
      <c r="K25" s="54" t="s">
        <v>90</v>
      </c>
    </row>
    <row r="26" spans="2:11" x14ac:dyDescent="0.15">
      <c r="E26" s="110"/>
      <c r="F26" s="56">
        <v>1</v>
      </c>
      <c r="G26" s="63"/>
      <c r="H26" s="66" t="str">
        <f t="shared" ref="H26:H32" si="2">IF(G26="","",$H$3)</f>
        <v/>
      </c>
      <c r="I26" s="68"/>
      <c r="J26" s="69"/>
      <c r="K26" s="70"/>
    </row>
    <row r="27" spans="2:11" x14ac:dyDescent="0.15">
      <c r="E27" s="110"/>
      <c r="F27" s="56">
        <v>2</v>
      </c>
      <c r="G27" s="64"/>
      <c r="H27" s="66" t="str">
        <f t="shared" si="2"/>
        <v/>
      </c>
      <c r="I27" s="71"/>
      <c r="J27" s="55"/>
      <c r="K27" s="72"/>
    </row>
    <row r="28" spans="2:11" x14ac:dyDescent="0.15">
      <c r="E28" s="110"/>
      <c r="F28" s="56">
        <v>3</v>
      </c>
      <c r="G28" s="64"/>
      <c r="H28" s="66" t="str">
        <f t="shared" si="2"/>
        <v/>
      </c>
      <c r="I28" s="71"/>
      <c r="J28" s="55"/>
      <c r="K28" s="72"/>
    </row>
    <row r="29" spans="2:11" x14ac:dyDescent="0.15">
      <c r="E29" s="110"/>
      <c r="F29" s="56">
        <v>4</v>
      </c>
      <c r="G29" s="64"/>
      <c r="H29" s="66" t="str">
        <f t="shared" si="2"/>
        <v/>
      </c>
      <c r="I29" s="71"/>
      <c r="J29" s="55"/>
      <c r="K29" s="72"/>
    </row>
    <row r="30" spans="2:11" x14ac:dyDescent="0.15">
      <c r="E30" s="110"/>
      <c r="F30" s="56">
        <v>5</v>
      </c>
      <c r="G30" s="64"/>
      <c r="H30" s="66" t="str">
        <f t="shared" si="2"/>
        <v/>
      </c>
      <c r="I30" s="71"/>
      <c r="J30" s="55"/>
      <c r="K30" s="72"/>
    </row>
    <row r="31" spans="2:11" x14ac:dyDescent="0.15">
      <c r="E31" s="110"/>
      <c r="F31" s="56">
        <v>6</v>
      </c>
      <c r="G31" s="64"/>
      <c r="H31" s="66" t="str">
        <f t="shared" si="2"/>
        <v/>
      </c>
      <c r="I31" s="71"/>
      <c r="J31" s="55"/>
      <c r="K31" s="72"/>
    </row>
    <row r="32" spans="2:11" ht="14.25" thickBot="1" x14ac:dyDescent="0.2">
      <c r="E32" s="111"/>
      <c r="F32" s="56">
        <v>7</v>
      </c>
      <c r="G32" s="65"/>
      <c r="H32" s="66" t="str">
        <f t="shared" si="2"/>
        <v/>
      </c>
      <c r="I32" s="73"/>
      <c r="J32" s="74"/>
      <c r="K32" s="75"/>
    </row>
    <row r="33" spans="5:11" x14ac:dyDescent="0.15">
      <c r="G33" s="46"/>
      <c r="H33" s="7"/>
      <c r="I33" s="7"/>
      <c r="J33" s="45"/>
      <c r="K33" s="45"/>
    </row>
    <row r="34" spans="5:11" ht="14.25" thickBot="1" x14ac:dyDescent="0.2">
      <c r="E34" s="109" t="s">
        <v>66</v>
      </c>
      <c r="F34" s="43"/>
      <c r="G34" s="62" t="s">
        <v>59</v>
      </c>
      <c r="H34" s="44" t="s">
        <v>41</v>
      </c>
      <c r="I34" s="67" t="s">
        <v>60</v>
      </c>
      <c r="J34" s="31" t="s">
        <v>67</v>
      </c>
      <c r="K34" s="54" t="s">
        <v>90</v>
      </c>
    </row>
    <row r="35" spans="5:11" x14ac:dyDescent="0.15">
      <c r="E35" s="110"/>
      <c r="F35" s="56">
        <v>1</v>
      </c>
      <c r="G35" s="63"/>
      <c r="H35" s="66" t="str">
        <f t="shared" ref="H35:H41" si="3">IF(G35="","",$H$3)</f>
        <v/>
      </c>
      <c r="I35" s="68"/>
      <c r="J35" s="69"/>
      <c r="K35" s="70"/>
    </row>
    <row r="36" spans="5:11" x14ac:dyDescent="0.15">
      <c r="E36" s="110"/>
      <c r="F36" s="56">
        <v>2</v>
      </c>
      <c r="G36" s="64"/>
      <c r="H36" s="66" t="str">
        <f t="shared" si="3"/>
        <v/>
      </c>
      <c r="I36" s="71"/>
      <c r="J36" s="55"/>
      <c r="K36" s="72"/>
    </row>
    <row r="37" spans="5:11" x14ac:dyDescent="0.15">
      <c r="E37" s="110"/>
      <c r="F37" s="56">
        <v>3</v>
      </c>
      <c r="G37" s="64"/>
      <c r="H37" s="66" t="str">
        <f t="shared" si="3"/>
        <v/>
      </c>
      <c r="I37" s="71"/>
      <c r="J37" s="55"/>
      <c r="K37" s="72"/>
    </row>
    <row r="38" spans="5:11" x14ac:dyDescent="0.15">
      <c r="E38" s="110"/>
      <c r="F38" s="56">
        <v>4</v>
      </c>
      <c r="G38" s="64"/>
      <c r="H38" s="66" t="str">
        <f t="shared" si="3"/>
        <v/>
      </c>
      <c r="I38" s="71"/>
      <c r="J38" s="55"/>
      <c r="K38" s="72"/>
    </row>
    <row r="39" spans="5:11" x14ac:dyDescent="0.15">
      <c r="E39" s="110"/>
      <c r="F39" s="56">
        <v>5</v>
      </c>
      <c r="G39" s="64"/>
      <c r="H39" s="66" t="str">
        <f t="shared" si="3"/>
        <v/>
      </c>
      <c r="I39" s="71"/>
      <c r="J39" s="55"/>
      <c r="K39" s="72"/>
    </row>
    <row r="40" spans="5:11" x14ac:dyDescent="0.15">
      <c r="E40" s="110"/>
      <c r="F40" s="56">
        <v>6</v>
      </c>
      <c r="G40" s="64"/>
      <c r="H40" s="66" t="str">
        <f t="shared" si="3"/>
        <v/>
      </c>
      <c r="I40" s="71"/>
      <c r="J40" s="55"/>
      <c r="K40" s="72"/>
    </row>
    <row r="41" spans="5:11" ht="14.25" thickBot="1" x14ac:dyDescent="0.2">
      <c r="E41" s="111"/>
      <c r="F41" s="56">
        <v>7</v>
      </c>
      <c r="G41" s="65"/>
      <c r="H41" s="66" t="str">
        <f t="shared" si="3"/>
        <v/>
      </c>
      <c r="I41" s="73"/>
      <c r="J41" s="74"/>
      <c r="K41" s="75"/>
    </row>
    <row r="42" spans="5:11" x14ac:dyDescent="0.15">
      <c r="G42" s="46"/>
      <c r="H42" s="7"/>
      <c r="I42" s="7"/>
      <c r="J42" s="45"/>
      <c r="K42" s="45"/>
    </row>
    <row r="43" spans="5:11" x14ac:dyDescent="0.15">
      <c r="G43" s="46"/>
      <c r="H43" s="7"/>
      <c r="I43" s="7"/>
      <c r="J43" s="45"/>
      <c r="K43" s="45"/>
    </row>
    <row r="44" spans="5:11" ht="14.25" thickBot="1" x14ac:dyDescent="0.2">
      <c r="E44" s="114" t="s">
        <v>61</v>
      </c>
      <c r="F44" s="43"/>
      <c r="G44" s="62" t="s">
        <v>59</v>
      </c>
      <c r="H44" s="44" t="s">
        <v>41</v>
      </c>
      <c r="I44" s="67" t="s">
        <v>60</v>
      </c>
      <c r="J44" s="31" t="s">
        <v>67</v>
      </c>
      <c r="K44" s="54" t="s">
        <v>90</v>
      </c>
    </row>
    <row r="45" spans="5:11" x14ac:dyDescent="0.15">
      <c r="E45" s="114"/>
      <c r="F45" s="56">
        <v>1</v>
      </c>
      <c r="G45" s="63"/>
      <c r="H45" s="66" t="str">
        <f>IF(G45="","",$H$3)</f>
        <v/>
      </c>
      <c r="I45" s="68"/>
      <c r="J45" s="69"/>
      <c r="K45" s="70"/>
    </row>
    <row r="46" spans="5:11" x14ac:dyDescent="0.15">
      <c r="E46" s="114"/>
      <c r="F46" s="56">
        <v>2</v>
      </c>
      <c r="G46" s="64"/>
      <c r="H46" s="66" t="str">
        <f>IF(G46="","",$H$3)</f>
        <v/>
      </c>
      <c r="I46" s="71"/>
      <c r="J46" s="55"/>
      <c r="K46" s="72"/>
    </row>
    <row r="47" spans="5:11" x14ac:dyDescent="0.15">
      <c r="E47" s="114"/>
      <c r="F47" s="56">
        <v>3</v>
      </c>
      <c r="G47" s="64"/>
      <c r="H47" s="66" t="str">
        <f>IF(G47="","",$H$3)</f>
        <v/>
      </c>
      <c r="I47" s="71"/>
      <c r="J47" s="55"/>
      <c r="K47" s="72"/>
    </row>
    <row r="48" spans="5:11" ht="14.25" thickBot="1" x14ac:dyDescent="0.2">
      <c r="E48" s="114"/>
      <c r="F48" s="56">
        <v>4</v>
      </c>
      <c r="G48" s="65"/>
      <c r="H48" s="66" t="str">
        <f>IF(G48="","",$H$3)</f>
        <v/>
      </c>
      <c r="I48" s="73"/>
      <c r="J48" s="74"/>
      <c r="K48" s="75"/>
    </row>
    <row r="49" spans="5:11" x14ac:dyDescent="0.15">
      <c r="G49" s="46"/>
      <c r="H49" s="7"/>
      <c r="I49" s="7"/>
      <c r="J49" s="45"/>
      <c r="K49" s="45"/>
    </row>
    <row r="50" spans="5:11" ht="14.25" thickBot="1" x14ac:dyDescent="0.2">
      <c r="E50" s="114" t="s">
        <v>62</v>
      </c>
      <c r="F50" s="43"/>
      <c r="G50" s="62" t="s">
        <v>59</v>
      </c>
      <c r="H50" s="44" t="s">
        <v>41</v>
      </c>
      <c r="I50" s="67" t="s">
        <v>60</v>
      </c>
      <c r="J50" s="31" t="s">
        <v>67</v>
      </c>
      <c r="K50" s="54" t="s">
        <v>90</v>
      </c>
    </row>
    <row r="51" spans="5:11" x14ac:dyDescent="0.15">
      <c r="E51" s="114"/>
      <c r="F51" s="56">
        <v>1</v>
      </c>
      <c r="G51" s="63"/>
      <c r="H51" s="66" t="str">
        <f>IF(G51="","",$H$3)</f>
        <v/>
      </c>
      <c r="I51" s="68"/>
      <c r="J51" s="69"/>
      <c r="K51" s="70"/>
    </row>
    <row r="52" spans="5:11" x14ac:dyDescent="0.15">
      <c r="E52" s="114"/>
      <c r="F52" s="56">
        <v>2</v>
      </c>
      <c r="G52" s="64"/>
      <c r="H52" s="66" t="str">
        <f>IF(G52="","",$H$3)</f>
        <v/>
      </c>
      <c r="I52" s="71"/>
      <c r="J52" s="55"/>
      <c r="K52" s="72"/>
    </row>
    <row r="53" spans="5:11" x14ac:dyDescent="0.15">
      <c r="E53" s="114"/>
      <c r="F53" s="56">
        <v>3</v>
      </c>
      <c r="G53" s="64"/>
      <c r="H53" s="66" t="str">
        <f>IF(G53="","",$H$3)</f>
        <v/>
      </c>
      <c r="I53" s="71"/>
      <c r="J53" s="55"/>
      <c r="K53" s="72"/>
    </row>
    <row r="54" spans="5:11" ht="14.25" thickBot="1" x14ac:dyDescent="0.2">
      <c r="E54" s="114"/>
      <c r="F54" s="56">
        <v>4</v>
      </c>
      <c r="G54" s="65"/>
      <c r="H54" s="66" t="str">
        <f>IF(G54="","",$H$3)</f>
        <v/>
      </c>
      <c r="I54" s="73"/>
      <c r="J54" s="74"/>
      <c r="K54" s="75"/>
    </row>
  </sheetData>
  <mergeCells count="17">
    <mergeCell ref="E34:E41"/>
    <mergeCell ref="E44:E48"/>
    <mergeCell ref="E50:E54"/>
    <mergeCell ref="F5:H5"/>
    <mergeCell ref="J5:K5"/>
    <mergeCell ref="E25:E32"/>
    <mergeCell ref="A3:B3"/>
    <mergeCell ref="A5:A7"/>
    <mergeCell ref="A13:A15"/>
    <mergeCell ref="E7:E14"/>
    <mergeCell ref="E16:E23"/>
    <mergeCell ref="A4:B4"/>
    <mergeCell ref="A8:B8"/>
    <mergeCell ref="A9:B9"/>
    <mergeCell ref="A10:B10"/>
    <mergeCell ref="A11:B11"/>
    <mergeCell ref="A12:B12"/>
  </mergeCells>
  <phoneticPr fontId="4"/>
  <conditionalFormatting sqref="G8:G14 I8:K14 H3 C4:C15 B20:B21 G17:G23 I17:K23 G26:G32 I26:K32 G35:G41 I35:K41 G45:G48 I45:K48 G51:G54 I51:K54">
    <cfRule type="containsBlanks" dxfId="0" priority="1" stopIfTrue="1">
      <formula>LEN(TRIM(B3))=0</formula>
    </cfRule>
  </conditionalFormatting>
  <pageMargins left="0.70866141732283472" right="0.70866141732283472" top="0.74803149606299213" bottom="0.74803149606299213" header="0.31496062992125984" footer="0.31496062992125984"/>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AI73"/>
  <sheetViews>
    <sheetView view="pageBreakPreview" zoomScaleNormal="100" zoomScaleSheetLayoutView="100" workbookViewId="0">
      <selection activeCell="C35" sqref="C35"/>
    </sheetView>
  </sheetViews>
  <sheetFormatPr defaultRowHeight="13.5" x14ac:dyDescent="0.15"/>
  <cols>
    <col min="1" max="1" width="1.5" customWidth="1"/>
    <col min="2" max="2" width="4.25" customWidth="1"/>
    <col min="3" max="3" width="4.75" customWidth="1"/>
    <col min="4" max="4" width="13.5" customWidth="1"/>
    <col min="5" max="5" width="5.625" customWidth="1"/>
    <col min="6" max="7" width="10" customWidth="1"/>
    <col min="8" max="8" width="0.5" customWidth="1"/>
    <col min="9" max="9" width="4.25" customWidth="1"/>
    <col min="10" max="10" width="4.75" customWidth="1"/>
    <col min="11" max="11" width="13.5" customWidth="1"/>
    <col min="12" max="12" width="5.625" customWidth="1"/>
    <col min="13" max="13" width="9.75" customWidth="1"/>
    <col min="14" max="14" width="10" customWidth="1"/>
  </cols>
  <sheetData>
    <row r="1" spans="2:35" s="1" customFormat="1" ht="15.75" customHeight="1" x14ac:dyDescent="0.15">
      <c r="N1" s="2" t="s">
        <v>74</v>
      </c>
    </row>
    <row r="2" spans="2:35" s="1" customFormat="1" ht="15.75" customHeight="1" x14ac:dyDescent="0.15"/>
    <row r="3" spans="2:35" s="1" customFormat="1" ht="15.75" customHeight="1" x14ac:dyDescent="0.15">
      <c r="B3" s="122" t="s">
        <v>105</v>
      </c>
      <c r="C3" s="122"/>
      <c r="D3" s="122"/>
      <c r="E3" s="122"/>
      <c r="F3" s="122"/>
      <c r="G3" s="122"/>
      <c r="H3" s="122"/>
      <c r="I3" s="122"/>
      <c r="J3" s="122"/>
      <c r="K3" s="122"/>
      <c r="L3" s="122"/>
      <c r="M3" s="122"/>
      <c r="N3" s="122"/>
      <c r="O3" s="15"/>
      <c r="P3" s="15"/>
      <c r="Q3" s="15"/>
      <c r="R3" s="15"/>
      <c r="S3" s="15"/>
      <c r="T3" s="15"/>
      <c r="U3" s="15"/>
      <c r="V3" s="15"/>
      <c r="W3" s="15"/>
      <c r="X3" s="15"/>
      <c r="Y3" s="15"/>
      <c r="Z3" s="15"/>
      <c r="AA3" s="15"/>
      <c r="AB3" s="15"/>
      <c r="AC3" s="15"/>
      <c r="AD3" s="15"/>
      <c r="AE3" s="15"/>
      <c r="AF3" s="15"/>
      <c r="AG3" s="15"/>
      <c r="AH3" s="15"/>
      <c r="AI3" s="15"/>
    </row>
    <row r="4" spans="2:35" s="1" customFormat="1" ht="15.75" customHeight="1" x14ac:dyDescent="0.15">
      <c r="B4" s="122" t="s">
        <v>106</v>
      </c>
      <c r="C4" s="122"/>
      <c r="D4" s="122"/>
      <c r="E4" s="122"/>
      <c r="F4" s="122"/>
      <c r="G4" s="122"/>
      <c r="H4" s="122"/>
      <c r="I4" s="122"/>
      <c r="J4" s="122"/>
      <c r="K4" s="122"/>
      <c r="L4" s="122"/>
      <c r="M4" s="122"/>
      <c r="N4" s="122"/>
    </row>
    <row r="5" spans="2:35" s="1" customFormat="1" ht="15.75" customHeight="1" x14ac:dyDescent="0.15">
      <c r="B5" s="122"/>
      <c r="C5" s="122"/>
      <c r="D5" s="122"/>
      <c r="E5" s="122"/>
      <c r="F5" s="122"/>
      <c r="G5" s="122"/>
      <c r="H5" s="122"/>
      <c r="I5" s="122"/>
      <c r="J5" s="122"/>
      <c r="K5" s="122"/>
      <c r="L5" s="122"/>
      <c r="M5" s="122"/>
      <c r="N5" s="122"/>
    </row>
    <row r="6" spans="2:35" s="1" customFormat="1" x14ac:dyDescent="0.15"/>
    <row r="7" spans="2:35" s="1" customFormat="1" x14ac:dyDescent="0.15"/>
    <row r="8" spans="2:35" s="1" customFormat="1" x14ac:dyDescent="0.15"/>
    <row r="9" spans="2:35" s="1" customFormat="1" x14ac:dyDescent="0.15"/>
    <row r="10" spans="2:35" s="8" customFormat="1" ht="21" x14ac:dyDescent="0.15">
      <c r="B10" s="123" t="s">
        <v>15</v>
      </c>
      <c r="C10" s="123"/>
      <c r="D10" s="123"/>
      <c r="E10" s="123"/>
      <c r="F10" s="123"/>
      <c r="G10" s="123"/>
      <c r="H10" s="123"/>
      <c r="I10" s="123"/>
      <c r="J10" s="123"/>
      <c r="K10" s="123"/>
      <c r="L10" s="123"/>
      <c r="M10" s="123"/>
      <c r="N10" s="123"/>
    </row>
    <row r="11" spans="2:35" s="1" customFormat="1" x14ac:dyDescent="0.15"/>
    <row r="12" spans="2:35" s="1" customFormat="1" ht="54.75" customHeight="1" x14ac:dyDescent="0.15">
      <c r="B12" s="124" t="s">
        <v>16</v>
      </c>
      <c r="C12" s="125"/>
      <c r="D12" s="126" t="str">
        <f>IF(入力!C4="","",入力!C4)</f>
        <v/>
      </c>
      <c r="E12" s="127"/>
      <c r="F12" s="127"/>
      <c r="G12" s="127"/>
      <c r="H12" s="127"/>
      <c r="I12" s="127"/>
      <c r="J12" s="127"/>
      <c r="K12" s="127"/>
      <c r="L12" s="127"/>
      <c r="M12" s="127"/>
      <c r="N12" s="128"/>
    </row>
    <row r="13" spans="2:35" s="1" customFormat="1" ht="17.25" customHeight="1" x14ac:dyDescent="0.15">
      <c r="B13" s="130" t="s">
        <v>17</v>
      </c>
      <c r="C13" s="131"/>
      <c r="D13" s="136" t="str">
        <f>"〒"&amp;入力!C5</f>
        <v>〒</v>
      </c>
      <c r="E13" s="137"/>
      <c r="F13" s="137"/>
      <c r="G13" s="137"/>
      <c r="H13" s="137"/>
      <c r="I13" s="137"/>
      <c r="J13" s="137"/>
      <c r="K13" s="137"/>
      <c r="L13" s="137"/>
      <c r="M13" s="137"/>
      <c r="N13" s="138"/>
    </row>
    <row r="14" spans="2:35" s="1" customFormat="1" ht="21" customHeight="1" x14ac:dyDescent="0.15">
      <c r="B14" s="132"/>
      <c r="C14" s="133"/>
      <c r="D14" s="142" t="str">
        <f>IF(入力!C6="","",入力!C6)</f>
        <v/>
      </c>
      <c r="E14" s="143"/>
      <c r="F14" s="143"/>
      <c r="G14" s="143"/>
      <c r="H14" s="143"/>
      <c r="I14" s="143"/>
      <c r="J14" s="143"/>
      <c r="K14" s="143"/>
      <c r="L14" s="143"/>
      <c r="M14" s="143"/>
      <c r="N14" s="144"/>
    </row>
    <row r="15" spans="2:35" s="1" customFormat="1" ht="15" customHeight="1" x14ac:dyDescent="0.15">
      <c r="B15" s="134"/>
      <c r="C15" s="135"/>
      <c r="D15" s="139" t="str">
        <f>"（TEL　"&amp;入力!C7&amp;"　）"</f>
        <v>（TEL　　）</v>
      </c>
      <c r="E15" s="140"/>
      <c r="F15" s="140"/>
      <c r="G15" s="140"/>
      <c r="H15" s="140"/>
      <c r="I15" s="140"/>
      <c r="J15" s="140"/>
      <c r="K15" s="140"/>
      <c r="L15" s="140"/>
      <c r="M15" s="140"/>
      <c r="N15" s="141"/>
    </row>
    <row r="16" spans="2:35" s="1" customFormat="1" ht="44.25" customHeight="1" x14ac:dyDescent="0.15">
      <c r="B16" s="129" t="s">
        <v>18</v>
      </c>
      <c r="C16" s="125"/>
      <c r="D16" s="124" t="str">
        <f>IF(入力!C9="","",入力!C9)</f>
        <v/>
      </c>
      <c r="E16" s="145"/>
      <c r="F16" s="145"/>
      <c r="G16" s="145"/>
      <c r="H16" s="145"/>
      <c r="I16" s="146"/>
      <c r="J16" s="147" t="str">
        <f>IF(入力!C10="","",入力!C10)</f>
        <v/>
      </c>
      <c r="K16" s="145"/>
      <c r="L16" s="145"/>
      <c r="M16" s="145"/>
      <c r="N16" s="125"/>
    </row>
    <row r="17" spans="2:14" s="1" customFormat="1" ht="45" customHeight="1" x14ac:dyDescent="0.15">
      <c r="B17" s="129" t="s">
        <v>19</v>
      </c>
      <c r="C17" s="125"/>
      <c r="D17" s="124" t="str">
        <f>IF(入力!C11="","",入力!C11)</f>
        <v/>
      </c>
      <c r="E17" s="145"/>
      <c r="F17" s="145"/>
      <c r="G17" s="145"/>
      <c r="H17" s="145"/>
      <c r="I17" s="146"/>
      <c r="J17" s="147" t="str">
        <f>IF(入力!C12="","",入力!C12)</f>
        <v/>
      </c>
      <c r="K17" s="145"/>
      <c r="L17" s="145"/>
      <c r="M17" s="145"/>
      <c r="N17" s="125"/>
    </row>
    <row r="18" spans="2:14" s="1" customFormat="1" x14ac:dyDescent="0.15">
      <c r="B18" s="130" t="s">
        <v>20</v>
      </c>
      <c r="C18" s="131"/>
      <c r="D18" s="136" t="str">
        <f>"〒"&amp;入力!C13</f>
        <v>〒</v>
      </c>
      <c r="E18" s="137"/>
      <c r="F18" s="137"/>
      <c r="G18" s="137"/>
      <c r="H18" s="137"/>
      <c r="I18" s="137"/>
      <c r="J18" s="137"/>
      <c r="K18" s="137"/>
      <c r="L18" s="137"/>
      <c r="M18" s="137"/>
      <c r="N18" s="138"/>
    </row>
    <row r="19" spans="2:14" s="1" customFormat="1" ht="21.75" customHeight="1" x14ac:dyDescent="0.15">
      <c r="B19" s="132"/>
      <c r="C19" s="133"/>
      <c r="D19" s="142" t="str">
        <f>IF(入力!C14="","",入力!C14)</f>
        <v/>
      </c>
      <c r="E19" s="143"/>
      <c r="F19" s="143"/>
      <c r="G19" s="143"/>
      <c r="H19" s="143"/>
      <c r="I19" s="143"/>
      <c r="J19" s="143"/>
      <c r="K19" s="143"/>
      <c r="L19" s="143"/>
      <c r="M19" s="143"/>
      <c r="N19" s="144"/>
    </row>
    <row r="20" spans="2:14" s="1" customFormat="1" x14ac:dyDescent="0.15">
      <c r="B20" s="134"/>
      <c r="C20" s="135"/>
      <c r="D20" s="139" t="str">
        <f>"（TEL　"&amp;入力!C15&amp;"　）"</f>
        <v>（TEL　　）</v>
      </c>
      <c r="E20" s="140"/>
      <c r="F20" s="140"/>
      <c r="G20" s="140"/>
      <c r="H20" s="140"/>
      <c r="I20" s="140"/>
      <c r="J20" s="140"/>
      <c r="K20" s="140"/>
      <c r="L20" s="140"/>
      <c r="M20" s="140"/>
      <c r="N20" s="141"/>
    </row>
    <row r="21" spans="2:14" s="1" customFormat="1" x14ac:dyDescent="0.15"/>
    <row r="22" spans="2:14" s="1" customFormat="1" x14ac:dyDescent="0.15">
      <c r="D22" s="3" t="s">
        <v>25</v>
      </c>
      <c r="E22" s="1" t="s">
        <v>39</v>
      </c>
    </row>
    <row r="23" spans="2:14" s="1" customFormat="1" x14ac:dyDescent="0.15">
      <c r="E23" s="1" t="s">
        <v>21</v>
      </c>
    </row>
    <row r="24" spans="2:14" s="1" customFormat="1" x14ac:dyDescent="0.15"/>
    <row r="25" spans="2:14" s="1" customFormat="1" x14ac:dyDescent="0.15"/>
    <row r="26" spans="2:14" s="1" customFormat="1" x14ac:dyDescent="0.15">
      <c r="C26" s="2" t="s">
        <v>22</v>
      </c>
      <c r="D26" s="1" t="s">
        <v>91</v>
      </c>
    </row>
    <row r="27" spans="2:14" s="1" customFormat="1" x14ac:dyDescent="0.15">
      <c r="C27" s="2" t="s">
        <v>22</v>
      </c>
      <c r="D27" s="1" t="s">
        <v>92</v>
      </c>
    </row>
    <row r="28" spans="2:14" s="1" customFormat="1" x14ac:dyDescent="0.15">
      <c r="D28" s="1" t="s">
        <v>93</v>
      </c>
    </row>
    <row r="29" spans="2:14" s="1" customFormat="1" x14ac:dyDescent="0.15"/>
    <row r="30" spans="2:14" s="1" customFormat="1" x14ac:dyDescent="0.15"/>
    <row r="31" spans="2:14" s="1" customFormat="1" x14ac:dyDescent="0.15"/>
    <row r="32" spans="2:14" s="1" customFormat="1" x14ac:dyDescent="0.15"/>
    <row r="33" spans="3:13" s="1" customFormat="1" x14ac:dyDescent="0.15"/>
    <row r="34" spans="3:13" s="1" customFormat="1" x14ac:dyDescent="0.15">
      <c r="C34" s="1" t="str">
        <f>"令和元年　"&amp;入力!B20&amp;"月　"&amp;入力!B21&amp;"日"</f>
        <v>令和元年　月　日</v>
      </c>
    </row>
    <row r="35" spans="3:13" s="1" customFormat="1" x14ac:dyDescent="0.15"/>
    <row r="36" spans="3:13" s="1" customFormat="1" x14ac:dyDescent="0.15">
      <c r="I36" s="148" t="str">
        <f>IF(入力!C4="","",入力!C4)</f>
        <v/>
      </c>
      <c r="J36" s="148"/>
      <c r="K36" s="148"/>
      <c r="L36" s="148"/>
      <c r="M36" s="15"/>
    </row>
    <row r="37" spans="3:13" s="1" customFormat="1" x14ac:dyDescent="0.15">
      <c r="G37" s="5" t="s">
        <v>16</v>
      </c>
      <c r="H37" s="5"/>
      <c r="I37" s="149"/>
      <c r="J37" s="149"/>
      <c r="K37" s="149"/>
      <c r="L37" s="149"/>
      <c r="M37" s="9"/>
    </row>
    <row r="38" spans="3:13" s="1" customFormat="1" x14ac:dyDescent="0.15">
      <c r="G38" s="4"/>
      <c r="H38" s="4"/>
      <c r="I38" s="4"/>
      <c r="J38" s="4"/>
      <c r="K38" s="4"/>
      <c r="L38" s="4"/>
      <c r="M38" s="4"/>
    </row>
    <row r="39" spans="3:13" s="1" customFormat="1" x14ac:dyDescent="0.15">
      <c r="I39" s="150" t="str">
        <f>IF(入力!C8="","",入力!C8)</f>
        <v/>
      </c>
      <c r="J39" s="150"/>
      <c r="K39" s="150"/>
      <c r="L39" s="150"/>
    </row>
    <row r="40" spans="3:13" s="1" customFormat="1" x14ac:dyDescent="0.15">
      <c r="G40" s="5" t="s">
        <v>23</v>
      </c>
      <c r="H40" s="5"/>
      <c r="I40" s="151"/>
      <c r="J40" s="151"/>
      <c r="K40" s="151"/>
      <c r="L40" s="151"/>
      <c r="M40" s="10" t="s">
        <v>24</v>
      </c>
    </row>
    <row r="41" spans="3:13" s="1" customFormat="1" x14ac:dyDescent="0.15"/>
    <row r="42" spans="3:13" s="1" customFormat="1" x14ac:dyDescent="0.15"/>
    <row r="43" spans="3:13" s="1" customFormat="1" x14ac:dyDescent="0.15"/>
    <row r="44" spans="3:13" s="1" customFormat="1" x14ac:dyDescent="0.15"/>
    <row r="45" spans="3:13" s="1" customFormat="1" x14ac:dyDescent="0.15"/>
    <row r="46" spans="3:13" s="1" customFormat="1" x14ac:dyDescent="0.15"/>
    <row r="47" spans="3:13" s="1" customFormat="1" x14ac:dyDescent="0.15"/>
    <row r="48" spans="3:13" s="1" customFormat="1" x14ac:dyDescent="0.15"/>
    <row r="50" spans="2:14" ht="36.75" customHeight="1" x14ac:dyDescent="0.15">
      <c r="B50" t="s">
        <v>30</v>
      </c>
    </row>
    <row r="51" spans="2:14" ht="36.75" customHeight="1" thickBot="1" x14ac:dyDescent="0.2"/>
    <row r="52" spans="2:14" s="15" customFormat="1" ht="32.25" customHeight="1" x14ac:dyDescent="0.15">
      <c r="B52" s="117" t="s">
        <v>0</v>
      </c>
      <c r="C52" s="118"/>
      <c r="D52" s="118"/>
      <c r="E52" s="118"/>
      <c r="F52" s="118"/>
      <c r="G52" s="119"/>
      <c r="I52" s="117" t="s">
        <v>1</v>
      </c>
      <c r="J52" s="118"/>
      <c r="K52" s="118"/>
      <c r="L52" s="118"/>
      <c r="M52" s="118"/>
      <c r="N52" s="119"/>
    </row>
    <row r="53" spans="2:14" s="11" customFormat="1" ht="32.25" customHeight="1" thickBot="1" x14ac:dyDescent="0.2">
      <c r="B53" s="16" t="s">
        <v>2</v>
      </c>
      <c r="C53" s="17" t="s">
        <v>3</v>
      </c>
      <c r="D53" s="17" t="s">
        <v>4</v>
      </c>
      <c r="E53" s="18" t="s">
        <v>8</v>
      </c>
      <c r="F53" s="18" t="s">
        <v>9</v>
      </c>
      <c r="G53" s="19" t="s">
        <v>10</v>
      </c>
      <c r="I53" s="16" t="s">
        <v>2</v>
      </c>
      <c r="J53" s="17" t="s">
        <v>3</v>
      </c>
      <c r="K53" s="17" t="s">
        <v>4</v>
      </c>
      <c r="L53" s="18" t="s">
        <v>8</v>
      </c>
      <c r="M53" s="18" t="s">
        <v>9</v>
      </c>
      <c r="N53" s="19" t="s">
        <v>10</v>
      </c>
    </row>
    <row r="54" spans="2:14" s="15" customFormat="1" ht="32.25" customHeight="1" x14ac:dyDescent="0.15">
      <c r="B54" s="20">
        <v>1</v>
      </c>
      <c r="C54" s="21">
        <v>1</v>
      </c>
      <c r="D54" s="47" t="str">
        <f>IF(入力!G8="","",入力!G8)</f>
        <v/>
      </c>
      <c r="E54" s="21" t="str">
        <f>IF(入力!I8="","",入力!I8)</f>
        <v/>
      </c>
      <c r="F54" s="33" t="str">
        <f>IF(入力!J8="","",入力!J8)</f>
        <v/>
      </c>
      <c r="G54" s="34" t="str">
        <f>IF(入力!K8="","",入力!K8)</f>
        <v/>
      </c>
      <c r="I54" s="20">
        <v>1</v>
      </c>
      <c r="J54" s="21">
        <v>1</v>
      </c>
      <c r="K54" s="47" t="str">
        <f>IF(入力!G26="","",入力!G26)</f>
        <v/>
      </c>
      <c r="L54" s="21" t="str">
        <f>IF(入力!I26="","",入力!I26)</f>
        <v/>
      </c>
      <c r="M54" s="33" t="str">
        <f>IF(入力!J26="","",入力!J26)</f>
        <v/>
      </c>
      <c r="N54" s="34" t="str">
        <f>IF(入力!K26="","",入力!K26)</f>
        <v/>
      </c>
    </row>
    <row r="55" spans="2:14" s="15" customFormat="1" ht="32.25" customHeight="1" x14ac:dyDescent="0.15">
      <c r="B55" s="120" t="str">
        <f>IF(入力!G8="","",入力!$H$3&amp;"A")</f>
        <v/>
      </c>
      <c r="C55" s="23">
        <v>2</v>
      </c>
      <c r="D55" s="48" t="str">
        <f>IF(入力!G9="","",入力!G9)</f>
        <v/>
      </c>
      <c r="E55" s="24" t="str">
        <f>IF(入力!I9="","",入力!I9)</f>
        <v/>
      </c>
      <c r="F55" s="35" t="str">
        <f>IF(入力!J9="","",入力!J9)</f>
        <v/>
      </c>
      <c r="G55" s="36" t="str">
        <f>IF(入力!K9="","",入力!K9)</f>
        <v/>
      </c>
      <c r="I55" s="120" t="str">
        <f>IF(入力!G26="","",入力!$H$3&amp;"A")</f>
        <v/>
      </c>
      <c r="J55" s="23">
        <v>2</v>
      </c>
      <c r="K55" s="48" t="str">
        <f>IF(入力!G27="","",入力!G27)</f>
        <v/>
      </c>
      <c r="L55" s="24" t="str">
        <f>IF(入力!I27="","",入力!I27)</f>
        <v/>
      </c>
      <c r="M55" s="40" t="str">
        <f>IF(入力!J27="","",入力!J27)</f>
        <v/>
      </c>
      <c r="N55" s="36" t="str">
        <f>IF(入力!K27="","",入力!K27)</f>
        <v/>
      </c>
    </row>
    <row r="56" spans="2:14" s="15" customFormat="1" ht="32.25" customHeight="1" x14ac:dyDescent="0.15">
      <c r="B56" s="120"/>
      <c r="C56" s="23">
        <v>3</v>
      </c>
      <c r="D56" s="48" t="str">
        <f>IF(入力!G10="","",入力!G10)</f>
        <v/>
      </c>
      <c r="E56" s="24" t="str">
        <f>IF(入力!I10="","",入力!I10)</f>
        <v/>
      </c>
      <c r="F56" s="37" t="str">
        <f>IF(入力!J10="","",入力!J10)</f>
        <v/>
      </c>
      <c r="G56" s="36" t="str">
        <f>IF(入力!K10="","",入力!K10)</f>
        <v/>
      </c>
      <c r="I56" s="120"/>
      <c r="J56" s="23">
        <v>3</v>
      </c>
      <c r="K56" s="48" t="str">
        <f>IF(入力!G28="","",入力!G28)</f>
        <v/>
      </c>
      <c r="L56" s="24" t="str">
        <f>IF(入力!I28="","",入力!I28)</f>
        <v/>
      </c>
      <c r="M56" s="40" t="str">
        <f>IF(入力!J28="","",入力!J28)</f>
        <v/>
      </c>
      <c r="N56" s="36" t="str">
        <f>IF(入力!K28="","",入力!K28)</f>
        <v/>
      </c>
    </row>
    <row r="57" spans="2:14" s="15" customFormat="1" ht="32.25" customHeight="1" x14ac:dyDescent="0.15">
      <c r="B57" s="120"/>
      <c r="C57" s="23">
        <v>4</v>
      </c>
      <c r="D57" s="48" t="str">
        <f>IF(入力!G11="","",入力!G11)</f>
        <v/>
      </c>
      <c r="E57" s="24" t="str">
        <f>IF(入力!I11="","",入力!I11)</f>
        <v/>
      </c>
      <c r="F57" s="37" t="str">
        <f>IF(入力!J11="","",入力!J11)</f>
        <v/>
      </c>
      <c r="G57" s="36" t="str">
        <f>IF(入力!K11="","",入力!K11)</f>
        <v/>
      </c>
      <c r="I57" s="120"/>
      <c r="J57" s="23">
        <v>4</v>
      </c>
      <c r="K57" s="48" t="str">
        <f>IF(入力!G29="","",入力!G29)</f>
        <v/>
      </c>
      <c r="L57" s="24" t="str">
        <f>IF(入力!I29="","",入力!I29)</f>
        <v/>
      </c>
      <c r="M57" s="40" t="str">
        <f>IF(入力!J29="","",入力!J29)</f>
        <v/>
      </c>
      <c r="N57" s="36" t="str">
        <f>IF(入力!K29="","",入力!K29)</f>
        <v/>
      </c>
    </row>
    <row r="58" spans="2:14" s="15" customFormat="1" ht="32.25" customHeight="1" x14ac:dyDescent="0.15">
      <c r="B58" s="120"/>
      <c r="C58" s="23">
        <v>5</v>
      </c>
      <c r="D58" s="48" t="str">
        <f>IF(入力!G12="","",入力!G12)</f>
        <v/>
      </c>
      <c r="E58" s="24" t="str">
        <f>IF(入力!I12="","",入力!I12)</f>
        <v/>
      </c>
      <c r="F58" s="37" t="str">
        <f>IF(入力!J12="","",入力!J12)</f>
        <v/>
      </c>
      <c r="G58" s="36" t="str">
        <f>IF(入力!K12="","",入力!K12)</f>
        <v/>
      </c>
      <c r="I58" s="120"/>
      <c r="J58" s="23">
        <v>5</v>
      </c>
      <c r="K58" s="48" t="str">
        <f>IF(入力!G30="","",入力!G30)</f>
        <v/>
      </c>
      <c r="L58" s="24" t="str">
        <f>IF(入力!I30="","",入力!I30)</f>
        <v/>
      </c>
      <c r="M58" s="40" t="str">
        <f>IF(入力!J30="","",入力!J30)</f>
        <v/>
      </c>
      <c r="N58" s="36" t="str">
        <f>IF(入力!K30="","",入力!K30)</f>
        <v/>
      </c>
    </row>
    <row r="59" spans="2:14" s="15" customFormat="1" ht="32.25" customHeight="1" x14ac:dyDescent="0.15">
      <c r="B59" s="120"/>
      <c r="C59" s="23" t="s">
        <v>5</v>
      </c>
      <c r="D59" s="48" t="str">
        <f>IF(入力!G13="","",入力!G13)</f>
        <v/>
      </c>
      <c r="E59" s="24" t="str">
        <f>IF(入力!I13="","",入力!I13)</f>
        <v/>
      </c>
      <c r="F59" s="37" t="str">
        <f>IF(入力!J13="","",入力!J13)</f>
        <v/>
      </c>
      <c r="G59" s="36" t="str">
        <f>IF(入力!K13="","",入力!K13)</f>
        <v/>
      </c>
      <c r="I59" s="120"/>
      <c r="J59" s="23" t="s">
        <v>5</v>
      </c>
      <c r="K59" s="48" t="str">
        <f>IF(入力!G31="","",入力!G31)</f>
        <v/>
      </c>
      <c r="L59" s="24" t="str">
        <f>IF(入力!I31="","",入力!I31)</f>
        <v/>
      </c>
      <c r="M59" s="40" t="str">
        <f>IF(入力!J31="","",入力!J31)</f>
        <v/>
      </c>
      <c r="N59" s="36" t="str">
        <f>IF(入力!K31="","",入力!K31)</f>
        <v/>
      </c>
    </row>
    <row r="60" spans="2:14" s="15" customFormat="1" ht="32.25" customHeight="1" thickBot="1" x14ac:dyDescent="0.2">
      <c r="B60" s="121"/>
      <c r="C60" s="23" t="s">
        <v>103</v>
      </c>
      <c r="D60" s="48" t="str">
        <f>IF(入力!G14="","",入力!G14)</f>
        <v/>
      </c>
      <c r="E60" s="24" t="str">
        <f>IF(入力!I14="","",入力!I14)</f>
        <v/>
      </c>
      <c r="F60" s="38" t="str">
        <f>IF(入力!J14="","",入力!J14)</f>
        <v/>
      </c>
      <c r="G60" s="36" t="str">
        <f>IF(入力!K14="","",入力!K14)</f>
        <v/>
      </c>
      <c r="I60" s="121"/>
      <c r="J60" s="23" t="s">
        <v>103</v>
      </c>
      <c r="K60" s="48" t="str">
        <f>IF(入力!G32="","",入力!G32)</f>
        <v/>
      </c>
      <c r="L60" s="24" t="str">
        <f>IF(入力!I32="","",入力!I32)</f>
        <v/>
      </c>
      <c r="M60" s="40" t="str">
        <f>IF(入力!J32="","",入力!J32)</f>
        <v/>
      </c>
      <c r="N60" s="36" t="str">
        <f>IF(入力!K32="","",入力!K32)</f>
        <v/>
      </c>
    </row>
    <row r="61" spans="2:14" s="15" customFormat="1" ht="32.25" customHeight="1" x14ac:dyDescent="0.15">
      <c r="B61" s="20">
        <v>2</v>
      </c>
      <c r="C61" s="21">
        <v>1</v>
      </c>
      <c r="D61" s="47" t="str">
        <f>IF(入力!G17="","",入力!G17)</f>
        <v/>
      </c>
      <c r="E61" s="22" t="str">
        <f>IF(入力!I17="","",入力!I17)</f>
        <v/>
      </c>
      <c r="F61" s="39" t="str">
        <f>IF(入力!J17="","",入力!J17)</f>
        <v/>
      </c>
      <c r="G61" s="34" t="str">
        <f>IF(入力!K17="","",入力!K17)</f>
        <v/>
      </c>
      <c r="I61" s="20">
        <v>2</v>
      </c>
      <c r="J61" s="21">
        <v>1</v>
      </c>
      <c r="K61" s="47" t="str">
        <f>IF(入力!G35="","",入力!G35)</f>
        <v/>
      </c>
      <c r="L61" s="22" t="str">
        <f>IF(入力!I35="","",入力!I35)</f>
        <v/>
      </c>
      <c r="M61" s="39" t="str">
        <f>IF(入力!J35="","",入力!J35)</f>
        <v/>
      </c>
      <c r="N61" s="34" t="str">
        <f>IF(入力!K35="","",入力!K35)</f>
        <v/>
      </c>
    </row>
    <row r="62" spans="2:14" s="15" customFormat="1" ht="32.25" customHeight="1" x14ac:dyDescent="0.15">
      <c r="B62" s="120" t="str">
        <f>IF(入力!G17="","",入力!$H$3&amp;"B")</f>
        <v/>
      </c>
      <c r="C62" s="23">
        <v>2</v>
      </c>
      <c r="D62" s="48" t="str">
        <f>IF(入力!G18="","",入力!G18)</f>
        <v/>
      </c>
      <c r="E62" s="24" t="str">
        <f>IF(入力!I18="","",入力!I18)</f>
        <v/>
      </c>
      <c r="F62" s="40" t="str">
        <f>IF(入力!J18="","",入力!J18)</f>
        <v/>
      </c>
      <c r="G62" s="36" t="str">
        <f>IF(入力!K18="","",入力!K18)</f>
        <v/>
      </c>
      <c r="I62" s="120" t="str">
        <f>IF(入力!G35="","",入力!$H$3&amp;"B")</f>
        <v/>
      </c>
      <c r="J62" s="23">
        <v>2</v>
      </c>
      <c r="K62" s="48" t="str">
        <f>IF(入力!G36="","",入力!G36)</f>
        <v/>
      </c>
      <c r="L62" s="24" t="str">
        <f>IF(入力!I36="","",入力!I36)</f>
        <v/>
      </c>
      <c r="M62" s="40" t="str">
        <f>IF(入力!J36="","",入力!J36)</f>
        <v/>
      </c>
      <c r="N62" s="36" t="str">
        <f>IF(入力!K36="","",入力!K36)</f>
        <v/>
      </c>
    </row>
    <row r="63" spans="2:14" s="15" customFormat="1" ht="32.25" customHeight="1" x14ac:dyDescent="0.15">
      <c r="B63" s="120"/>
      <c r="C63" s="23">
        <v>3</v>
      </c>
      <c r="D63" s="48" t="str">
        <f>IF(入力!G19="","",入力!G19)</f>
        <v/>
      </c>
      <c r="E63" s="24" t="str">
        <f>IF(入力!I19="","",入力!I19)</f>
        <v/>
      </c>
      <c r="F63" s="40" t="str">
        <f>IF(入力!J19="","",入力!J19)</f>
        <v/>
      </c>
      <c r="G63" s="36" t="str">
        <f>IF(入力!K19="","",入力!K19)</f>
        <v/>
      </c>
      <c r="I63" s="120"/>
      <c r="J63" s="23">
        <v>3</v>
      </c>
      <c r="K63" s="48" t="str">
        <f>IF(入力!G37="","",入力!G37)</f>
        <v/>
      </c>
      <c r="L63" s="24" t="str">
        <f>IF(入力!I37="","",入力!I37)</f>
        <v/>
      </c>
      <c r="M63" s="40" t="str">
        <f>IF(入力!J37="","",入力!J37)</f>
        <v/>
      </c>
      <c r="N63" s="36" t="str">
        <f>IF(入力!K37="","",入力!K37)</f>
        <v/>
      </c>
    </row>
    <row r="64" spans="2:14" s="15" customFormat="1" ht="32.25" customHeight="1" x14ac:dyDescent="0.15">
      <c r="B64" s="120"/>
      <c r="C64" s="23">
        <v>4</v>
      </c>
      <c r="D64" s="48" t="str">
        <f>IF(入力!G20="","",入力!G20)</f>
        <v/>
      </c>
      <c r="E64" s="24" t="str">
        <f>IF(入力!I20="","",入力!I20)</f>
        <v/>
      </c>
      <c r="F64" s="40" t="str">
        <f>IF(入力!J20="","",入力!J20)</f>
        <v/>
      </c>
      <c r="G64" s="36" t="str">
        <f>IF(入力!K20="","",入力!K20)</f>
        <v/>
      </c>
      <c r="I64" s="120"/>
      <c r="J64" s="23">
        <v>4</v>
      </c>
      <c r="K64" s="48" t="str">
        <f>IF(入力!G38="","",入力!G38)</f>
        <v/>
      </c>
      <c r="L64" s="24" t="str">
        <f>IF(入力!I38="","",入力!I38)</f>
        <v/>
      </c>
      <c r="M64" s="40" t="str">
        <f>IF(入力!J38="","",入力!J38)</f>
        <v/>
      </c>
      <c r="N64" s="36" t="str">
        <f>IF(入力!K38="","",入力!K38)</f>
        <v/>
      </c>
    </row>
    <row r="65" spans="2:14" s="15" customFormat="1" ht="32.25" customHeight="1" x14ac:dyDescent="0.15">
      <c r="B65" s="120"/>
      <c r="C65" s="23">
        <v>5</v>
      </c>
      <c r="D65" s="48" t="str">
        <f>IF(入力!G21="","",入力!G21)</f>
        <v/>
      </c>
      <c r="E65" s="24" t="str">
        <f>IF(入力!I21="","",入力!I21)</f>
        <v/>
      </c>
      <c r="F65" s="40" t="str">
        <f>IF(入力!J21="","",入力!J21)</f>
        <v/>
      </c>
      <c r="G65" s="36" t="str">
        <f>IF(入力!K21="","",入力!K21)</f>
        <v/>
      </c>
      <c r="I65" s="120"/>
      <c r="J65" s="23">
        <v>5</v>
      </c>
      <c r="K65" s="48" t="str">
        <f>IF(入力!G39="","",入力!G39)</f>
        <v/>
      </c>
      <c r="L65" s="24" t="str">
        <f>IF(入力!I39="","",入力!I39)</f>
        <v/>
      </c>
      <c r="M65" s="40" t="str">
        <f>IF(入力!J39="","",入力!J39)</f>
        <v/>
      </c>
      <c r="N65" s="36" t="str">
        <f>IF(入力!K39="","",入力!K39)</f>
        <v/>
      </c>
    </row>
    <row r="66" spans="2:14" s="15" customFormat="1" ht="32.25" customHeight="1" x14ac:dyDescent="0.15">
      <c r="B66" s="120"/>
      <c r="C66" s="23" t="s">
        <v>5</v>
      </c>
      <c r="D66" s="48" t="str">
        <f>IF(入力!G22="","",入力!G22)</f>
        <v/>
      </c>
      <c r="E66" s="24" t="str">
        <f>IF(入力!I22="","",入力!I22)</f>
        <v/>
      </c>
      <c r="F66" s="40" t="str">
        <f>IF(入力!J22="","",入力!J22)</f>
        <v/>
      </c>
      <c r="G66" s="36" t="str">
        <f>IF(入力!K22="","",入力!K22)</f>
        <v/>
      </c>
      <c r="I66" s="120"/>
      <c r="J66" s="23" t="s">
        <v>5</v>
      </c>
      <c r="K66" s="48" t="str">
        <f>IF(入力!G40="","",入力!G40)</f>
        <v/>
      </c>
      <c r="L66" s="24" t="str">
        <f>IF(入力!I40="","",入力!I40)</f>
        <v/>
      </c>
      <c r="M66" s="40" t="str">
        <f>IF(入力!J40="","",入力!J40)</f>
        <v/>
      </c>
      <c r="N66" s="36" t="str">
        <f>IF(入力!K40="","",入力!K40)</f>
        <v/>
      </c>
    </row>
    <row r="67" spans="2:14" s="15" customFormat="1" ht="32.25" customHeight="1" thickBot="1" x14ac:dyDescent="0.2">
      <c r="B67" s="121"/>
      <c r="C67" s="23" t="s">
        <v>103</v>
      </c>
      <c r="D67" s="48" t="str">
        <f>IF(入力!G23="","",入力!G23)</f>
        <v/>
      </c>
      <c r="E67" s="24" t="str">
        <f>IF(入力!I23="","",入力!I23)</f>
        <v/>
      </c>
      <c r="F67" s="40" t="str">
        <f>IF(入力!J23="","",入力!J23)</f>
        <v/>
      </c>
      <c r="G67" s="36" t="str">
        <f>IF(入力!K23="","",入力!K23)</f>
        <v/>
      </c>
      <c r="I67" s="121"/>
      <c r="J67" s="23" t="s">
        <v>103</v>
      </c>
      <c r="K67" s="48" t="str">
        <f>IF(入力!G41="","",入力!G41)</f>
        <v/>
      </c>
      <c r="L67" s="24" t="str">
        <f>IF(入力!I41="","",入力!I41)</f>
        <v/>
      </c>
      <c r="M67" s="40" t="str">
        <f>IF(入力!J41="","",入力!J41)</f>
        <v/>
      </c>
      <c r="N67" s="36" t="str">
        <f>IF(入力!K41="","",入力!K41)</f>
        <v/>
      </c>
    </row>
    <row r="68" spans="2:14" s="15" customFormat="1" ht="32.25" customHeight="1" thickBot="1" x14ac:dyDescent="0.2">
      <c r="B68" s="117" t="s">
        <v>6</v>
      </c>
      <c r="C68" s="118"/>
      <c r="D68" s="118"/>
      <c r="E68" s="118"/>
      <c r="F68" s="118"/>
      <c r="G68" s="119"/>
      <c r="I68" s="117" t="s">
        <v>7</v>
      </c>
      <c r="J68" s="118"/>
      <c r="K68" s="118"/>
      <c r="L68" s="118"/>
      <c r="M68" s="118"/>
      <c r="N68" s="119"/>
    </row>
    <row r="69" spans="2:14" s="15" customFormat="1" ht="32.25" customHeight="1" x14ac:dyDescent="0.15">
      <c r="B69" s="12" t="s">
        <v>11</v>
      </c>
      <c r="C69" s="21">
        <v>1</v>
      </c>
      <c r="D69" s="47" t="str">
        <f>IF(入力!G45="","",入力!G45)</f>
        <v/>
      </c>
      <c r="E69" s="22" t="str">
        <f>IF(入力!I45="","",入力!I45)</f>
        <v/>
      </c>
      <c r="F69" s="39" t="str">
        <f>IF(入力!J45="","",入力!J45)</f>
        <v/>
      </c>
      <c r="G69" s="34" t="str">
        <f>IF(入力!K45="","",入力!K45)</f>
        <v/>
      </c>
      <c r="H69" s="27"/>
      <c r="I69" s="12" t="s">
        <v>11</v>
      </c>
      <c r="J69" s="21">
        <v>1</v>
      </c>
      <c r="K69" s="47" t="str">
        <f>IF(入力!G51="","",入力!G51)</f>
        <v/>
      </c>
      <c r="L69" s="22" t="str">
        <f>IF(入力!I51="","",入力!I51)</f>
        <v/>
      </c>
      <c r="M69" s="39" t="str">
        <f>IF(入力!J51="","",入力!J51)</f>
        <v/>
      </c>
      <c r="N69" s="34" t="str">
        <f>IF(入力!K51="","",入力!K51)</f>
        <v/>
      </c>
    </row>
    <row r="70" spans="2:14" s="15" customFormat="1" ht="32.25" customHeight="1" x14ac:dyDescent="0.15">
      <c r="B70" s="13" t="s">
        <v>12</v>
      </c>
      <c r="C70" s="23">
        <v>2</v>
      </c>
      <c r="D70" s="48" t="str">
        <f>IF(入力!G46="","",入力!G46)</f>
        <v/>
      </c>
      <c r="E70" s="24" t="str">
        <f>IF(入力!I46="","",入力!I46)</f>
        <v/>
      </c>
      <c r="F70" s="40" t="str">
        <f>IF(入力!J46="","",入力!J46)</f>
        <v/>
      </c>
      <c r="G70" s="36" t="str">
        <f>IF(入力!K46="","",入力!K46)</f>
        <v/>
      </c>
      <c r="H70" s="27"/>
      <c r="I70" s="13" t="s">
        <v>12</v>
      </c>
      <c r="J70" s="23">
        <v>2</v>
      </c>
      <c r="K70" s="48" t="str">
        <f>IF(入力!G52="","",入力!G52)</f>
        <v/>
      </c>
      <c r="L70" s="24" t="str">
        <f>IF(入力!I52="","",入力!I52)</f>
        <v/>
      </c>
      <c r="M70" s="40" t="str">
        <f>IF(入力!J52="","",入力!J52)</f>
        <v/>
      </c>
      <c r="N70" s="36" t="str">
        <f>IF(入力!K52="","",入力!K52)</f>
        <v/>
      </c>
    </row>
    <row r="71" spans="2:14" s="15" customFormat="1" ht="32.25" customHeight="1" x14ac:dyDescent="0.15">
      <c r="B71" s="13" t="s">
        <v>13</v>
      </c>
      <c r="C71" s="23">
        <v>3</v>
      </c>
      <c r="D71" s="48" t="str">
        <f>IF(入力!G47="","",入力!G47)</f>
        <v/>
      </c>
      <c r="E71" s="24" t="str">
        <f>IF(入力!I47="","",入力!I47)</f>
        <v/>
      </c>
      <c r="F71" s="40" t="str">
        <f>IF(入力!J47="","",入力!J47)</f>
        <v/>
      </c>
      <c r="G71" s="36" t="str">
        <f>IF(入力!K47="","",入力!K47)</f>
        <v/>
      </c>
      <c r="H71" s="27"/>
      <c r="I71" s="13" t="s">
        <v>27</v>
      </c>
      <c r="J71" s="23">
        <v>3</v>
      </c>
      <c r="K71" s="48" t="str">
        <f>IF(入力!G53="","",入力!G53)</f>
        <v/>
      </c>
      <c r="L71" s="24" t="str">
        <f>IF(入力!I53="","",入力!I53)</f>
        <v/>
      </c>
      <c r="M71" s="40" t="str">
        <f>IF(入力!J53="","",入力!J53)</f>
        <v/>
      </c>
      <c r="N71" s="36" t="str">
        <f>IF(入力!K53="","",入力!K53)</f>
        <v/>
      </c>
    </row>
    <row r="72" spans="2:14" s="15" customFormat="1" ht="32.25" customHeight="1" thickBot="1" x14ac:dyDescent="0.2">
      <c r="B72" s="14" t="s">
        <v>14</v>
      </c>
      <c r="C72" s="25">
        <v>4</v>
      </c>
      <c r="D72" s="49" t="str">
        <f>IF(入力!G48="","",入力!G48)</f>
        <v/>
      </c>
      <c r="E72" s="26" t="str">
        <f>IF(入力!I48="","",入力!I48)</f>
        <v/>
      </c>
      <c r="F72" s="41" t="str">
        <f>IF(入力!J48="","",入力!J48)</f>
        <v/>
      </c>
      <c r="G72" s="42" t="str">
        <f>IF(入力!K48="","",入力!K48)</f>
        <v/>
      </c>
      <c r="H72" s="27"/>
      <c r="I72" s="14" t="s">
        <v>14</v>
      </c>
      <c r="J72" s="25">
        <v>4</v>
      </c>
      <c r="K72" s="49" t="str">
        <f>IF(入力!G54="","",入力!G54)</f>
        <v/>
      </c>
      <c r="L72" s="26" t="str">
        <f>IF(入力!I54="","",入力!I54)</f>
        <v/>
      </c>
      <c r="M72" s="41" t="str">
        <f>IF(入力!J54="","",入力!J54)</f>
        <v/>
      </c>
      <c r="N72" s="42" t="str">
        <f>IF(入力!K54="","",入力!K54)</f>
        <v/>
      </c>
    </row>
    <row r="73" spans="2:14" s="1" customFormat="1" ht="29.25" customHeight="1" x14ac:dyDescent="0.15"/>
  </sheetData>
  <mergeCells count="30">
    <mergeCell ref="D20:N20"/>
    <mergeCell ref="I36:L37"/>
    <mergeCell ref="B17:C17"/>
    <mergeCell ref="I39:L40"/>
    <mergeCell ref="B18:C20"/>
    <mergeCell ref="D17:I17"/>
    <mergeCell ref="D19:N19"/>
    <mergeCell ref="J17:N17"/>
    <mergeCell ref="B16:C16"/>
    <mergeCell ref="B13:C15"/>
    <mergeCell ref="D13:N13"/>
    <mergeCell ref="D18:N18"/>
    <mergeCell ref="D15:N15"/>
    <mergeCell ref="D14:N14"/>
    <mergeCell ref="D16:I16"/>
    <mergeCell ref="J16:N16"/>
    <mergeCell ref="B3:N3"/>
    <mergeCell ref="B4:N4"/>
    <mergeCell ref="B5:N5"/>
    <mergeCell ref="B10:N10"/>
    <mergeCell ref="B12:C12"/>
    <mergeCell ref="D12:N12"/>
    <mergeCell ref="B68:G68"/>
    <mergeCell ref="I52:N52"/>
    <mergeCell ref="I68:N68"/>
    <mergeCell ref="B55:B60"/>
    <mergeCell ref="I55:I60"/>
    <mergeCell ref="B62:B67"/>
    <mergeCell ref="I62:I67"/>
    <mergeCell ref="B52:G52"/>
  </mergeCells>
  <phoneticPr fontId="2"/>
  <pageMargins left="0.39370078740157483" right="0.3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14"/>
  <sheetViews>
    <sheetView workbookViewId="0">
      <selection activeCell="D23" sqref="D23"/>
    </sheetView>
  </sheetViews>
  <sheetFormatPr defaultRowHeight="13.5" x14ac:dyDescent="0.15"/>
  <cols>
    <col min="3" max="3" width="36" customWidth="1"/>
  </cols>
  <sheetData>
    <row r="3" spans="1:3" x14ac:dyDescent="0.15">
      <c r="A3" t="s">
        <v>100</v>
      </c>
      <c r="B3" t="s">
        <v>98</v>
      </c>
    </row>
    <row r="5" spans="1:3" x14ac:dyDescent="0.15">
      <c r="C5" t="s">
        <v>99</v>
      </c>
    </row>
    <row r="7" spans="1:3" ht="20.100000000000001" customHeight="1" x14ac:dyDescent="0.15">
      <c r="B7" s="103">
        <v>1</v>
      </c>
      <c r="C7" s="104"/>
    </row>
    <row r="8" spans="1:3" ht="20.100000000000001" customHeight="1" x14ac:dyDescent="0.15">
      <c r="B8" s="103">
        <v>2</v>
      </c>
      <c r="C8" s="104"/>
    </row>
    <row r="9" spans="1:3" ht="20.100000000000001" customHeight="1" x14ac:dyDescent="0.15">
      <c r="B9" s="103">
        <v>3</v>
      </c>
      <c r="C9" s="104"/>
    </row>
    <row r="10" spans="1:3" ht="20.100000000000001" customHeight="1" x14ac:dyDescent="0.15">
      <c r="B10" s="103">
        <v>4</v>
      </c>
      <c r="C10" s="104"/>
    </row>
    <row r="11" spans="1:3" ht="20.100000000000001" customHeight="1" x14ac:dyDescent="0.15">
      <c r="B11" s="103">
        <v>5</v>
      </c>
      <c r="C11" s="104"/>
    </row>
    <row r="12" spans="1:3" ht="20.100000000000001" customHeight="1" x14ac:dyDescent="0.15">
      <c r="B12" s="103">
        <v>6</v>
      </c>
      <c r="C12" s="104"/>
    </row>
    <row r="13" spans="1:3" ht="20.100000000000001" customHeight="1" x14ac:dyDescent="0.15">
      <c r="B13" s="103">
        <v>7</v>
      </c>
      <c r="C13" s="104"/>
    </row>
    <row r="14" spans="1:3" ht="20.100000000000001" customHeight="1" x14ac:dyDescent="0.15">
      <c r="B14" s="103">
        <v>8</v>
      </c>
      <c r="C14" s="104"/>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入力における注意事項</vt:lpstr>
      <vt:lpstr>入力</vt:lpstr>
      <vt:lpstr>申込書</vt:lpstr>
      <vt:lpstr>役員名簿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tmukuda</dc:creator>
  <cp:lastModifiedBy>Center</cp:lastModifiedBy>
  <cp:lastPrinted>2012-10-06T08:35:24Z</cp:lastPrinted>
  <dcterms:created xsi:type="dcterms:W3CDTF">2012-02-24T02:21:25Z</dcterms:created>
  <dcterms:modified xsi:type="dcterms:W3CDTF">2019-09-02T09:02:21Z</dcterms:modified>
</cp:coreProperties>
</file>